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各種様式\南三陸町（居宅介護支援）現様式\"/>
    </mc:Choice>
  </mc:AlternateContent>
  <bookViews>
    <workbookView xWindow="0" yWindow="0" windowWidth="20490" windowHeight="7530" activeTab="2"/>
  </bookViews>
  <sheets>
    <sheet name="様式１" sheetId="8" r:id="rId1"/>
    <sheet name="様式１（記載例）" sheetId="6" r:id="rId2"/>
    <sheet name="様式２" sheetId="1" r:id="rId3"/>
    <sheet name="様式２ (記載例)" sheetId="10" r:id="rId4"/>
    <sheet name="様式３" sheetId="9" r:id="rId5"/>
  </sheets>
  <definedNames>
    <definedName name="_xlnm.Print_Area" localSheetId="0">様式１!$A$1:$AM$78</definedName>
    <definedName name="_xlnm.Print_Area" localSheetId="1">'様式１（記載例）'!$A$1:$AM$79</definedName>
    <definedName name="_xlnm.Print_Area" localSheetId="2">様式２!$A$1:$T$88</definedName>
    <definedName name="_xlnm.Print_Area" localSheetId="3">'様式２ (記載例)'!$A$1:$T$88</definedName>
    <definedName name="_xlnm.Print_Area" localSheetId="4">様式３!$A$1:$H$17</definedName>
  </definedNames>
  <calcPr calcId="162913" calcMode="manual"/>
</workbook>
</file>

<file path=xl/calcChain.xml><?xml version="1.0" encoding="utf-8"?>
<calcChain xmlns="http://schemas.openxmlformats.org/spreadsheetml/2006/main">
  <c r="S75" i="10" l="1"/>
  <c r="S74" i="10"/>
  <c r="S66" i="10"/>
  <c r="S72" i="10" s="1"/>
  <c r="S65" i="10"/>
  <c r="S75" i="1"/>
  <c r="S76" i="1" s="1"/>
  <c r="S74" i="1"/>
  <c r="S66" i="1"/>
  <c r="S72" i="1" s="1"/>
  <c r="S65" i="1"/>
  <c r="AG11" i="8"/>
  <c r="S63" i="10"/>
  <c r="S62" i="10"/>
  <c r="S54" i="10"/>
  <c r="S53" i="10"/>
  <c r="S60" i="10" s="1"/>
  <c r="S63" i="1"/>
  <c r="S62" i="1"/>
  <c r="S54" i="1"/>
  <c r="S60" i="1" s="1"/>
  <c r="S53" i="1"/>
  <c r="S42" i="10"/>
  <c r="S41" i="10"/>
  <c r="S30" i="10"/>
  <c r="S36" i="10" s="1"/>
  <c r="S29" i="10"/>
  <c r="S16" i="10"/>
  <c r="S51" i="10"/>
  <c r="S50" i="10"/>
  <c r="S39" i="10"/>
  <c r="S40" i="10" s="1"/>
  <c r="S38" i="10"/>
  <c r="S27" i="10"/>
  <c r="S28" i="10" s="1"/>
  <c r="S26" i="10"/>
  <c r="S18" i="10"/>
  <c r="S17" i="10"/>
  <c r="S51" i="1"/>
  <c r="S39" i="1"/>
  <c r="S27" i="1"/>
  <c r="AG6" i="8"/>
  <c r="AH11" i="8"/>
  <c r="AH61" i="8" s="1"/>
  <c r="AI11" i="8"/>
  <c r="AJ11" i="8"/>
  <c r="AK11" i="8"/>
  <c r="AL11" i="8"/>
  <c r="AL61" i="8" s="1"/>
  <c r="AG12" i="8"/>
  <c r="AG61" i="8" s="1"/>
  <c r="AI62" i="8" s="1"/>
  <c r="AE65" i="8" s="1"/>
  <c r="AI65" i="8" s="1"/>
  <c r="AH12" i="8"/>
  <c r="AI12" i="8"/>
  <c r="AJ12" i="8"/>
  <c r="AJ61" i="8" s="1"/>
  <c r="AK12" i="8"/>
  <c r="AL12" i="8"/>
  <c r="AG13" i="8"/>
  <c r="AH13" i="8"/>
  <c r="AI13" i="8"/>
  <c r="AJ13" i="8"/>
  <c r="AK13" i="8"/>
  <c r="AL13" i="8"/>
  <c r="AG14" i="8"/>
  <c r="AH14" i="8"/>
  <c r="AI14" i="8"/>
  <c r="AJ14" i="8"/>
  <c r="AK14" i="8"/>
  <c r="AL14" i="8"/>
  <c r="AG15" i="8"/>
  <c r="AH15" i="8"/>
  <c r="AI15" i="8"/>
  <c r="AJ15" i="8"/>
  <c r="AK15" i="8"/>
  <c r="AL15" i="8"/>
  <c r="AG16" i="8"/>
  <c r="AH16" i="8"/>
  <c r="AI16" i="8"/>
  <c r="AJ16" i="8"/>
  <c r="AK16" i="8"/>
  <c r="AL16" i="8"/>
  <c r="AG17" i="8"/>
  <c r="AH17" i="8"/>
  <c r="AI17" i="8"/>
  <c r="AJ17" i="8"/>
  <c r="AK17" i="8"/>
  <c r="AL17" i="8"/>
  <c r="AG18" i="8"/>
  <c r="AH18" i="8"/>
  <c r="AI18" i="8"/>
  <c r="AJ18" i="8"/>
  <c r="AK18" i="8"/>
  <c r="AL18" i="8"/>
  <c r="AG19" i="8"/>
  <c r="AH19" i="8"/>
  <c r="AI19" i="8"/>
  <c r="AJ19" i="8"/>
  <c r="AK19" i="8"/>
  <c r="AL19" i="8"/>
  <c r="AG20" i="8"/>
  <c r="AH20" i="8"/>
  <c r="AI20" i="8"/>
  <c r="AJ20" i="8"/>
  <c r="AK20" i="8"/>
  <c r="AL20" i="8"/>
  <c r="AG21" i="8"/>
  <c r="AH21" i="8"/>
  <c r="AI21" i="8"/>
  <c r="AJ21" i="8"/>
  <c r="AK21" i="8"/>
  <c r="AL21" i="8"/>
  <c r="AG22" i="8"/>
  <c r="AH22" i="8"/>
  <c r="AI22" i="8"/>
  <c r="AJ22" i="8"/>
  <c r="AK22" i="8"/>
  <c r="AL22" i="8"/>
  <c r="AG23" i="8"/>
  <c r="AH23" i="8"/>
  <c r="AI23" i="8"/>
  <c r="AJ23" i="8"/>
  <c r="AK23" i="8"/>
  <c r="AL23" i="8"/>
  <c r="AG24" i="8"/>
  <c r="AH24" i="8"/>
  <c r="AI24" i="8"/>
  <c r="AJ24" i="8"/>
  <c r="AK24" i="8"/>
  <c r="AL24" i="8"/>
  <c r="AG25" i="8"/>
  <c r="AH25" i="8"/>
  <c r="AI25" i="8"/>
  <c r="AJ25" i="8"/>
  <c r="AK25" i="8"/>
  <c r="AL25" i="8"/>
  <c r="AG26" i="8"/>
  <c r="AH26" i="8"/>
  <c r="AI26" i="8"/>
  <c r="AJ26" i="8"/>
  <c r="AK26" i="8"/>
  <c r="AL26" i="8"/>
  <c r="AG27" i="8"/>
  <c r="AH27" i="8"/>
  <c r="AI27" i="8"/>
  <c r="AJ27" i="8"/>
  <c r="AK27" i="8"/>
  <c r="AL27" i="8"/>
  <c r="AG28" i="8"/>
  <c r="AH28" i="8"/>
  <c r="AI28" i="8"/>
  <c r="AJ28" i="8"/>
  <c r="AK28" i="8"/>
  <c r="AL28" i="8"/>
  <c r="AG29" i="8"/>
  <c r="AH29" i="8"/>
  <c r="AI29" i="8"/>
  <c r="AJ29" i="8"/>
  <c r="AK29" i="8"/>
  <c r="AL29" i="8"/>
  <c r="AG30" i="8"/>
  <c r="AH30" i="8"/>
  <c r="AI30" i="8"/>
  <c r="AJ30" i="8"/>
  <c r="AK30" i="8"/>
  <c r="AL30" i="8"/>
  <c r="AG31" i="8"/>
  <c r="AH31" i="8"/>
  <c r="AI31" i="8"/>
  <c r="AJ31" i="8"/>
  <c r="AK31" i="8"/>
  <c r="AL31" i="8"/>
  <c r="AG32" i="8"/>
  <c r="AH32" i="8"/>
  <c r="AI32" i="8"/>
  <c r="AJ32" i="8"/>
  <c r="AK32" i="8"/>
  <c r="AL32" i="8"/>
  <c r="AG33" i="8"/>
  <c r="AH33" i="8"/>
  <c r="AI33" i="8"/>
  <c r="AJ33" i="8"/>
  <c r="AK33" i="8"/>
  <c r="AL33" i="8"/>
  <c r="AG34" i="8"/>
  <c r="AH34" i="8"/>
  <c r="AI34" i="8"/>
  <c r="AJ34" i="8"/>
  <c r="AK34" i="8"/>
  <c r="AL34" i="8"/>
  <c r="AG35" i="8"/>
  <c r="AH35" i="8"/>
  <c r="AI35" i="8"/>
  <c r="AJ35" i="8"/>
  <c r="AK35" i="8"/>
  <c r="AL35" i="8"/>
  <c r="AG36" i="8"/>
  <c r="AH36" i="8"/>
  <c r="AI36" i="8"/>
  <c r="AJ36" i="8"/>
  <c r="AK36" i="8"/>
  <c r="AL36" i="8"/>
  <c r="AG37" i="8"/>
  <c r="AH37" i="8"/>
  <c r="AI37" i="8"/>
  <c r="AJ37" i="8"/>
  <c r="AK37" i="8"/>
  <c r="AL37" i="8"/>
  <c r="AG38" i="8"/>
  <c r="AH38" i="8"/>
  <c r="AI38" i="8"/>
  <c r="AJ38" i="8"/>
  <c r="AK38" i="8"/>
  <c r="AL38" i="8"/>
  <c r="AG39" i="8"/>
  <c r="AH39" i="8"/>
  <c r="AI39" i="8"/>
  <c r="AJ39" i="8"/>
  <c r="AK39" i="8"/>
  <c r="AL39" i="8"/>
  <c r="AG40" i="8"/>
  <c r="AH40" i="8"/>
  <c r="AI40" i="8"/>
  <c r="AJ40" i="8"/>
  <c r="AK40" i="8"/>
  <c r="AL40" i="8"/>
  <c r="AG41" i="8"/>
  <c r="AH41" i="8"/>
  <c r="AI41" i="8"/>
  <c r="AJ41" i="8"/>
  <c r="AK41" i="8"/>
  <c r="AL41" i="8"/>
  <c r="AG42" i="8"/>
  <c r="AH42" i="8"/>
  <c r="AI42" i="8"/>
  <c r="AJ42" i="8"/>
  <c r="AK42" i="8"/>
  <c r="AL42" i="8"/>
  <c r="AG43" i="8"/>
  <c r="AH43" i="8"/>
  <c r="AI43" i="8"/>
  <c r="AJ43" i="8"/>
  <c r="AK43" i="8"/>
  <c r="AL43" i="8"/>
  <c r="AG44" i="8"/>
  <c r="AH44" i="8"/>
  <c r="AI44" i="8"/>
  <c r="AJ44" i="8"/>
  <c r="AK44" i="8"/>
  <c r="AL44" i="8"/>
  <c r="AG45" i="8"/>
  <c r="AH45" i="8"/>
  <c r="AI45" i="8"/>
  <c r="AJ45" i="8"/>
  <c r="AK45" i="8"/>
  <c r="AL45" i="8"/>
  <c r="AG46" i="8"/>
  <c r="AH46" i="8"/>
  <c r="AI46" i="8"/>
  <c r="AJ46" i="8"/>
  <c r="AK46" i="8"/>
  <c r="AL46" i="8"/>
  <c r="AG47" i="8"/>
  <c r="AH47" i="8"/>
  <c r="AI47" i="8"/>
  <c r="AJ47" i="8"/>
  <c r="AK47" i="8"/>
  <c r="AL47" i="8"/>
  <c r="AG48" i="8"/>
  <c r="AH48" i="8"/>
  <c r="AI48" i="8"/>
  <c r="AJ48" i="8"/>
  <c r="AK48" i="8"/>
  <c r="AL48" i="8"/>
  <c r="AG49" i="8"/>
  <c r="AH49" i="8"/>
  <c r="AI49" i="8"/>
  <c r="AJ49" i="8"/>
  <c r="AK49" i="8"/>
  <c r="AL49" i="8"/>
  <c r="AG50" i="8"/>
  <c r="AH50" i="8"/>
  <c r="AI50" i="8"/>
  <c r="AJ50" i="8"/>
  <c r="AK50" i="8"/>
  <c r="AL50" i="8"/>
  <c r="AG51" i="8"/>
  <c r="AH51" i="8"/>
  <c r="AI51" i="8"/>
  <c r="AJ51" i="8"/>
  <c r="AK51" i="8"/>
  <c r="AL51" i="8"/>
  <c r="AG52" i="8"/>
  <c r="AH52" i="8"/>
  <c r="AI52" i="8"/>
  <c r="AJ52" i="8"/>
  <c r="AK52" i="8"/>
  <c r="AL52" i="8"/>
  <c r="AG53" i="8"/>
  <c r="AH53" i="8"/>
  <c r="AI53" i="8"/>
  <c r="AJ53" i="8"/>
  <c r="AK53" i="8"/>
  <c r="AL53" i="8"/>
  <c r="AG54" i="8"/>
  <c r="AH54" i="8"/>
  <c r="AI54" i="8"/>
  <c r="AJ54" i="8"/>
  <c r="AK54" i="8"/>
  <c r="AL54" i="8"/>
  <c r="AG55" i="8"/>
  <c r="AH55" i="8"/>
  <c r="AI55" i="8"/>
  <c r="AJ55" i="8"/>
  <c r="AK55" i="8"/>
  <c r="AL55" i="8"/>
  <c r="AG56" i="8"/>
  <c r="AH56" i="8"/>
  <c r="AI56" i="8"/>
  <c r="AJ56" i="8"/>
  <c r="AK56" i="8"/>
  <c r="AL56" i="8"/>
  <c r="AG57" i="8"/>
  <c r="AH57" i="8"/>
  <c r="AI57" i="8"/>
  <c r="AJ57" i="8"/>
  <c r="AK57" i="8"/>
  <c r="AL57" i="8"/>
  <c r="AG58" i="8"/>
  <c r="AH58" i="8"/>
  <c r="AI58" i="8"/>
  <c r="AJ58" i="8"/>
  <c r="AK58" i="8"/>
  <c r="AL58" i="8"/>
  <c r="AG59" i="8"/>
  <c r="AH59" i="8"/>
  <c r="AI59" i="8"/>
  <c r="AJ59" i="8"/>
  <c r="AK59" i="8"/>
  <c r="AL59" i="8"/>
  <c r="AG60" i="8"/>
  <c r="AH60" i="8"/>
  <c r="AI60" i="8"/>
  <c r="AJ60" i="8"/>
  <c r="AK60" i="8"/>
  <c r="AL60" i="8"/>
  <c r="B61" i="8"/>
  <c r="C61" i="8"/>
  <c r="P65" i="8" s="1"/>
  <c r="D61" i="8"/>
  <c r="E61" i="8"/>
  <c r="F61" i="8"/>
  <c r="G61" i="8"/>
  <c r="O65" i="8"/>
  <c r="H61" i="8"/>
  <c r="I61" i="8"/>
  <c r="Q65" i="8" s="1"/>
  <c r="J61" i="8"/>
  <c r="K61" i="8"/>
  <c r="L61" i="8"/>
  <c r="M61" i="8"/>
  <c r="N61" i="8"/>
  <c r="O61" i="8"/>
  <c r="R65" i="8"/>
  <c r="P61" i="8"/>
  <c r="S65" i="8" s="1"/>
  <c r="Q61" i="8"/>
  <c r="R61" i="8"/>
  <c r="S61" i="8"/>
  <c r="T61" i="8"/>
  <c r="U61" i="8"/>
  <c r="V61" i="8"/>
  <c r="W61" i="8"/>
  <c r="X61" i="8"/>
  <c r="Y61" i="8"/>
  <c r="Z61" i="8"/>
  <c r="AA61" i="8"/>
  <c r="AB61" i="8"/>
  <c r="AC61" i="8"/>
  <c r="AD61" i="8"/>
  <c r="AE61" i="8"/>
  <c r="AG6" i="6"/>
  <c r="AG11" i="6"/>
  <c r="AH11" i="6"/>
  <c r="AI11" i="6"/>
  <c r="AJ11" i="6"/>
  <c r="AJ61" i="6" s="1"/>
  <c r="AK11" i="6"/>
  <c r="AK61" i="6" s="1"/>
  <c r="AL11" i="6"/>
  <c r="AG12" i="6"/>
  <c r="AH12" i="6"/>
  <c r="AI12" i="6"/>
  <c r="AJ12" i="6"/>
  <c r="AK12" i="6"/>
  <c r="AL12" i="6"/>
  <c r="AL61" i="6" s="1"/>
  <c r="AG13" i="6"/>
  <c r="AH13" i="6"/>
  <c r="AH61" i="6" s="1"/>
  <c r="AI13" i="6"/>
  <c r="AJ13" i="6"/>
  <c r="AK13" i="6"/>
  <c r="AL13" i="6"/>
  <c r="AG14" i="6"/>
  <c r="AG61" i="6" s="1"/>
  <c r="AI62" i="6" s="1"/>
  <c r="AH14" i="6"/>
  <c r="AI14" i="6"/>
  <c r="AJ14" i="6"/>
  <c r="AK14" i="6"/>
  <c r="AL14" i="6"/>
  <c r="AG15" i="6"/>
  <c r="AH15" i="6"/>
  <c r="AI15" i="6"/>
  <c r="AJ15" i="6"/>
  <c r="AK15" i="6"/>
  <c r="AL15" i="6"/>
  <c r="AG16" i="6"/>
  <c r="AH16" i="6"/>
  <c r="AI16" i="6"/>
  <c r="AJ16" i="6"/>
  <c r="AK16" i="6"/>
  <c r="AL16" i="6"/>
  <c r="AG17" i="6"/>
  <c r="AH17" i="6"/>
  <c r="AI17" i="6"/>
  <c r="AJ17" i="6"/>
  <c r="AK17" i="6"/>
  <c r="AL17" i="6"/>
  <c r="AG18" i="6"/>
  <c r="AH18" i="6"/>
  <c r="AI18" i="6"/>
  <c r="AJ18" i="6"/>
  <c r="AK18" i="6"/>
  <c r="AL18" i="6"/>
  <c r="AG19" i="6"/>
  <c r="AH19" i="6"/>
  <c r="AI19" i="6"/>
  <c r="AJ19" i="6"/>
  <c r="AK19" i="6"/>
  <c r="AL19" i="6"/>
  <c r="AG20" i="6"/>
  <c r="AH20" i="6"/>
  <c r="AI20" i="6"/>
  <c r="AI61" i="6" s="1"/>
  <c r="AJ20" i="6"/>
  <c r="AK20" i="6"/>
  <c r="AL20" i="6"/>
  <c r="AG21" i="6"/>
  <c r="AH21" i="6"/>
  <c r="AI21" i="6"/>
  <c r="AJ21" i="6"/>
  <c r="AK21" i="6"/>
  <c r="AL21" i="6"/>
  <c r="AG22" i="6"/>
  <c r="AH22" i="6"/>
  <c r="AI22" i="6"/>
  <c r="AJ22" i="6"/>
  <c r="AK22" i="6"/>
  <c r="AL22" i="6"/>
  <c r="AG23" i="6"/>
  <c r="AH23" i="6"/>
  <c r="AI23" i="6"/>
  <c r="AJ23" i="6"/>
  <c r="AK23" i="6"/>
  <c r="AL23" i="6"/>
  <c r="AG24" i="6"/>
  <c r="AH24" i="6"/>
  <c r="AI24" i="6"/>
  <c r="AJ24" i="6"/>
  <c r="AK24" i="6"/>
  <c r="AL24" i="6"/>
  <c r="AG25" i="6"/>
  <c r="AH25" i="6"/>
  <c r="AI25" i="6"/>
  <c r="AJ25" i="6"/>
  <c r="AK25" i="6"/>
  <c r="AL25" i="6"/>
  <c r="AG26" i="6"/>
  <c r="AH26" i="6"/>
  <c r="AI26" i="6"/>
  <c r="AJ26" i="6"/>
  <c r="AK26" i="6"/>
  <c r="AL26" i="6"/>
  <c r="AG27" i="6"/>
  <c r="AH27" i="6"/>
  <c r="AI27" i="6"/>
  <c r="AJ27" i="6"/>
  <c r="AK27" i="6"/>
  <c r="AL27" i="6"/>
  <c r="AG28" i="6"/>
  <c r="AH28" i="6"/>
  <c r="AI28" i="6"/>
  <c r="AJ28" i="6"/>
  <c r="AK28" i="6"/>
  <c r="AL28" i="6"/>
  <c r="AG29" i="6"/>
  <c r="AH29" i="6"/>
  <c r="AI29" i="6"/>
  <c r="AJ29" i="6"/>
  <c r="AK29" i="6"/>
  <c r="AL29" i="6"/>
  <c r="AG30" i="6"/>
  <c r="AH30" i="6"/>
  <c r="AI30" i="6"/>
  <c r="AJ30" i="6"/>
  <c r="AK30" i="6"/>
  <c r="AL30" i="6"/>
  <c r="AG31" i="6"/>
  <c r="AH31" i="6"/>
  <c r="AI31" i="6"/>
  <c r="AJ31" i="6"/>
  <c r="AK31" i="6"/>
  <c r="AL31" i="6"/>
  <c r="AG32" i="6"/>
  <c r="AH32" i="6"/>
  <c r="AI32" i="6"/>
  <c r="AJ32" i="6"/>
  <c r="AK32" i="6"/>
  <c r="AL32" i="6"/>
  <c r="AG33" i="6"/>
  <c r="AH33" i="6"/>
  <c r="AI33" i="6"/>
  <c r="AJ33" i="6"/>
  <c r="AK33" i="6"/>
  <c r="AL33" i="6"/>
  <c r="AG34" i="6"/>
  <c r="AH34" i="6"/>
  <c r="AI34" i="6"/>
  <c r="AJ34" i="6"/>
  <c r="AK34" i="6"/>
  <c r="AL34" i="6"/>
  <c r="AG35" i="6"/>
  <c r="AH35" i="6"/>
  <c r="AI35" i="6"/>
  <c r="AJ35" i="6"/>
  <c r="AK35" i="6"/>
  <c r="AL35" i="6"/>
  <c r="AG36" i="6"/>
  <c r="AH36" i="6"/>
  <c r="AI36" i="6"/>
  <c r="AJ36" i="6"/>
  <c r="AK36" i="6"/>
  <c r="AL36" i="6"/>
  <c r="AG37" i="6"/>
  <c r="AH37" i="6"/>
  <c r="AI37" i="6"/>
  <c r="AJ37" i="6"/>
  <c r="AK37" i="6"/>
  <c r="AL37" i="6"/>
  <c r="AG38" i="6"/>
  <c r="AH38" i="6"/>
  <c r="AI38" i="6"/>
  <c r="AJ38" i="6"/>
  <c r="AK38" i="6"/>
  <c r="AL38" i="6"/>
  <c r="AG39" i="6"/>
  <c r="AH39" i="6"/>
  <c r="AI39" i="6"/>
  <c r="AJ39" i="6"/>
  <c r="AK39" i="6"/>
  <c r="AL39" i="6"/>
  <c r="AG40" i="6"/>
  <c r="AH40" i="6"/>
  <c r="AI40" i="6"/>
  <c r="AJ40" i="6"/>
  <c r="AK40" i="6"/>
  <c r="AL40" i="6"/>
  <c r="AG41" i="6"/>
  <c r="AH41" i="6"/>
  <c r="AI41" i="6"/>
  <c r="AJ41" i="6"/>
  <c r="AK41" i="6"/>
  <c r="AL41" i="6"/>
  <c r="AG42" i="6"/>
  <c r="AH42" i="6"/>
  <c r="AI42" i="6"/>
  <c r="AJ42" i="6"/>
  <c r="AK42" i="6"/>
  <c r="AL42" i="6"/>
  <c r="AG43" i="6"/>
  <c r="AH43" i="6"/>
  <c r="AI43" i="6"/>
  <c r="AJ43" i="6"/>
  <c r="AK43" i="6"/>
  <c r="AL43" i="6"/>
  <c r="AG44" i="6"/>
  <c r="AH44" i="6"/>
  <c r="AI44" i="6"/>
  <c r="AJ44" i="6"/>
  <c r="AK44" i="6"/>
  <c r="AL44" i="6"/>
  <c r="AG45" i="6"/>
  <c r="AH45" i="6"/>
  <c r="AI45" i="6"/>
  <c r="AJ45" i="6"/>
  <c r="AK45" i="6"/>
  <c r="AL45" i="6"/>
  <c r="AG46" i="6"/>
  <c r="AH46" i="6"/>
  <c r="AI46" i="6"/>
  <c r="AJ46" i="6"/>
  <c r="AK46" i="6"/>
  <c r="AL46" i="6"/>
  <c r="AG47" i="6"/>
  <c r="AH47" i="6"/>
  <c r="AI47" i="6"/>
  <c r="AJ47" i="6"/>
  <c r="AK47" i="6"/>
  <c r="AL47" i="6"/>
  <c r="AG48" i="6"/>
  <c r="AH48" i="6"/>
  <c r="AI48" i="6"/>
  <c r="AJ48" i="6"/>
  <c r="AK48" i="6"/>
  <c r="AL48" i="6"/>
  <c r="AG49" i="6"/>
  <c r="AH49" i="6"/>
  <c r="AI49" i="6"/>
  <c r="AJ49" i="6"/>
  <c r="AK49" i="6"/>
  <c r="AL49" i="6"/>
  <c r="AG50" i="6"/>
  <c r="AH50" i="6"/>
  <c r="AI50" i="6"/>
  <c r="AJ50" i="6"/>
  <c r="AK50" i="6"/>
  <c r="AL50" i="6"/>
  <c r="AG51" i="6"/>
  <c r="AH51" i="6"/>
  <c r="AI51" i="6"/>
  <c r="AJ51" i="6"/>
  <c r="AK51" i="6"/>
  <c r="AL51" i="6"/>
  <c r="AG52" i="6"/>
  <c r="AH52" i="6"/>
  <c r="AI52" i="6"/>
  <c r="AJ52" i="6"/>
  <c r="AK52" i="6"/>
  <c r="AL52" i="6"/>
  <c r="AG53" i="6"/>
  <c r="AH53" i="6"/>
  <c r="AI53" i="6"/>
  <c r="AJ53" i="6"/>
  <c r="AK53" i="6"/>
  <c r="AL53" i="6"/>
  <c r="AG54" i="6"/>
  <c r="AH54" i="6"/>
  <c r="AI54" i="6"/>
  <c r="AJ54" i="6"/>
  <c r="AK54" i="6"/>
  <c r="AL54" i="6"/>
  <c r="AG55" i="6"/>
  <c r="AH55" i="6"/>
  <c r="AI55" i="6"/>
  <c r="AJ55" i="6"/>
  <c r="AK55" i="6"/>
  <c r="AL55" i="6"/>
  <c r="AG56" i="6"/>
  <c r="AH56" i="6"/>
  <c r="AI56" i="6"/>
  <c r="AJ56" i="6"/>
  <c r="AK56" i="6"/>
  <c r="AL56" i="6"/>
  <c r="AG57" i="6"/>
  <c r="AH57" i="6"/>
  <c r="AI57" i="6"/>
  <c r="AJ57" i="6"/>
  <c r="AK57" i="6"/>
  <c r="AL57" i="6"/>
  <c r="AG58" i="6"/>
  <c r="AH58" i="6"/>
  <c r="AI58" i="6"/>
  <c r="AJ58" i="6"/>
  <c r="AK58" i="6"/>
  <c r="AL58" i="6"/>
  <c r="AG59" i="6"/>
  <c r="AH59" i="6"/>
  <c r="AI59" i="6"/>
  <c r="AJ59" i="6"/>
  <c r="AK59" i="6"/>
  <c r="AL59" i="6"/>
  <c r="AG60" i="6"/>
  <c r="AH60" i="6"/>
  <c r="AI60" i="6"/>
  <c r="AJ60" i="6"/>
  <c r="AK60" i="6"/>
  <c r="AL60" i="6"/>
  <c r="B61" i="6"/>
  <c r="C61" i="6"/>
  <c r="D61" i="6"/>
  <c r="E61" i="6"/>
  <c r="R66" i="6" s="1"/>
  <c r="F61" i="6"/>
  <c r="S66" i="6" s="1"/>
  <c r="G61" i="6"/>
  <c r="H61" i="6"/>
  <c r="P66" i="6" s="1"/>
  <c r="I61" i="6"/>
  <c r="J61" i="6"/>
  <c r="K61" i="6"/>
  <c r="L61" i="6"/>
  <c r="O66" i="6" s="1"/>
  <c r="M61" i="6"/>
  <c r="N61" i="6"/>
  <c r="O61" i="6"/>
  <c r="P61" i="6"/>
  <c r="Q61" i="6"/>
  <c r="R61" i="6"/>
  <c r="S61" i="6"/>
  <c r="T61" i="6"/>
  <c r="U61" i="6"/>
  <c r="V61" i="6"/>
  <c r="W61" i="6"/>
  <c r="X61" i="6"/>
  <c r="Q66" i="6" s="1"/>
  <c r="Y61" i="6"/>
  <c r="Z61" i="6"/>
  <c r="AA61" i="6"/>
  <c r="AB61" i="6"/>
  <c r="AC61" i="6"/>
  <c r="AD61" i="6"/>
  <c r="AE61" i="6"/>
  <c r="S16" i="1"/>
  <c r="S17" i="1"/>
  <c r="S24" i="1" s="1"/>
  <c r="S18" i="1"/>
  <c r="S26" i="1"/>
  <c r="S28" i="1" s="1"/>
  <c r="S29" i="1"/>
  <c r="S30" i="1"/>
  <c r="S36" i="1"/>
  <c r="S38" i="1"/>
  <c r="S40" i="1"/>
  <c r="S41" i="1"/>
  <c r="S48" i="1" s="1"/>
  <c r="S42" i="1"/>
  <c r="S50" i="1"/>
  <c r="S52" i="1" s="1"/>
  <c r="S64" i="1"/>
  <c r="AK61" i="8"/>
  <c r="AI61" i="8"/>
  <c r="S24" i="10"/>
  <c r="S52" i="10"/>
  <c r="S64" i="10"/>
  <c r="S48" i="10"/>
  <c r="S76" i="10"/>
  <c r="AE66" i="6" l="1"/>
  <c r="AI66" i="6" s="1"/>
</calcChain>
</file>

<file path=xl/sharedStrings.xml><?xml version="1.0" encoding="utf-8"?>
<sst xmlns="http://schemas.openxmlformats.org/spreadsheetml/2006/main" count="671" uniqueCount="218">
  <si>
    <t>名　　称</t>
    <rPh sb="0" eb="1">
      <t>ナ</t>
    </rPh>
    <rPh sb="3" eb="4">
      <t>ショウ</t>
    </rPh>
    <phoneticPr fontId="2"/>
  </si>
  <si>
    <t>所在地</t>
    <rPh sb="0" eb="3">
      <t>ショザイチ</t>
    </rPh>
    <phoneticPr fontId="2"/>
  </si>
  <si>
    <t>事業所名</t>
    <rPh sb="0" eb="3">
      <t>ジギョウショ</t>
    </rPh>
    <rPh sb="3" eb="4">
      <t>メイ</t>
    </rPh>
    <phoneticPr fontId="2"/>
  </si>
  <si>
    <t>電話番号</t>
    <rPh sb="0" eb="2">
      <t>デンワ</t>
    </rPh>
    <rPh sb="2" eb="4">
      <t>バンゴウ</t>
    </rPh>
    <phoneticPr fontId="2"/>
  </si>
  <si>
    <t>判定期間</t>
    <rPh sb="0" eb="2">
      <t>ハンテイ</t>
    </rPh>
    <rPh sb="2" eb="4">
      <t>キカン</t>
    </rPh>
    <phoneticPr fontId="2"/>
  </si>
  <si>
    <t>前期</t>
    <rPh sb="0" eb="2">
      <t>ゼンキ</t>
    </rPh>
    <phoneticPr fontId="2"/>
  </si>
  <si>
    <t>後期</t>
    <rPh sb="0" eb="2">
      <t>コウキ</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</si>
  <si>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</si>
  <si>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</si>
  <si>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</si>
  <si>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</si>
  <si>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</si>
  <si>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</si>
  <si>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</si>
  <si>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</si>
  <si>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</si>
  <si>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</si>
  <si>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</si>
  <si>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</si>
  <si>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合計</t>
    <rPh sb="0" eb="2">
      <t>ゴウケイ</t>
    </rPh>
    <phoneticPr fontId="2"/>
  </si>
  <si>
    <t>前期・後期どちらか該当するほうに○</t>
    <rPh sb="0" eb="2">
      <t>ゼンキ</t>
    </rPh>
    <rPh sb="3" eb="5">
      <t>コウキ</t>
    </rPh>
    <rPh sb="9" eb="11">
      <t>ガイトウ</t>
    </rPh>
    <phoneticPr fontId="2"/>
  </si>
  <si>
    <t>〔記載に当たっての注意事項〕</t>
    <rPh sb="1" eb="3">
      <t>キサイ</t>
    </rPh>
    <rPh sb="4" eb="5">
      <t>ア</t>
    </rPh>
    <rPh sb="9" eb="11">
      <t>チュウイ</t>
    </rPh>
    <rPh sb="11" eb="13">
      <t>ジコウ</t>
    </rPh>
    <phoneticPr fontId="2"/>
  </si>
  <si>
    <t>居宅介護支援における特定事業所集中減算届出書（兼事業所保存用紙）</t>
    <rPh sb="0" eb="2">
      <t>キョタク</t>
    </rPh>
    <rPh sb="2" eb="4">
      <t>カイゴ</t>
    </rPh>
    <rPh sb="4" eb="6">
      <t>シエン</t>
    </rPh>
    <rPh sb="10" eb="12">
      <t>トクテイ</t>
    </rPh>
    <rPh sb="12" eb="15">
      <t>ジギョウショ</t>
    </rPh>
    <rPh sb="15" eb="17">
      <t>シュウチュウ</t>
    </rPh>
    <rPh sb="17" eb="19">
      <t>ゲンサン</t>
    </rPh>
    <rPh sb="19" eb="22">
      <t>トドケデショ</t>
    </rPh>
    <rPh sb="23" eb="24">
      <t>ケン</t>
    </rPh>
    <rPh sb="24" eb="27">
      <t>ジギョウショ</t>
    </rPh>
    <rPh sb="27" eb="29">
      <t>ホゾン</t>
    </rPh>
    <rPh sb="29" eb="31">
      <t>ヨウシ</t>
    </rPh>
    <phoneticPr fontId="2"/>
  </si>
  <si>
    <t>訪問介護を位置付けた居宅サービス計画数</t>
    <rPh sb="0" eb="2">
      <t>ホウモン</t>
    </rPh>
    <rPh sb="2" eb="4">
      <t>カイゴ</t>
    </rPh>
    <rPh sb="5" eb="8">
      <t>イチヅ</t>
    </rPh>
    <rPh sb="10" eb="12">
      <t>キョタク</t>
    </rPh>
    <rPh sb="16" eb="18">
      <t>ケイカク</t>
    </rPh>
    <rPh sb="18" eb="19">
      <t>スウ</t>
    </rPh>
    <phoneticPr fontId="2"/>
  </si>
  <si>
    <t>紹介率最高法人を位置付けた居宅サービス計画数</t>
    <rPh sb="0" eb="2">
      <t>ショウカイ</t>
    </rPh>
    <rPh sb="2" eb="3">
      <t>リツ</t>
    </rPh>
    <rPh sb="3" eb="5">
      <t>サイコウ</t>
    </rPh>
    <rPh sb="5" eb="7">
      <t>ホウジン</t>
    </rPh>
    <rPh sb="8" eb="11">
      <t>イチヅ</t>
    </rPh>
    <rPh sb="13" eb="15">
      <t>キョタク</t>
    </rPh>
    <rPh sb="19" eb="21">
      <t>ケイカク</t>
    </rPh>
    <rPh sb="21" eb="22">
      <t>スウ</t>
    </rPh>
    <phoneticPr fontId="2"/>
  </si>
  <si>
    <t>１</t>
    <phoneticPr fontId="2"/>
  </si>
  <si>
    <t>２</t>
    <phoneticPr fontId="2"/>
  </si>
  <si>
    <t>a</t>
    <phoneticPr fontId="2"/>
  </si>
  <si>
    <t>b</t>
    <phoneticPr fontId="2"/>
  </si>
  <si>
    <t>％</t>
    <phoneticPr fontId="2"/>
  </si>
  <si>
    <t>c</t>
    <phoneticPr fontId="2"/>
  </si>
  <si>
    <t>d</t>
    <phoneticPr fontId="2"/>
  </si>
  <si>
    <t>e</t>
    <phoneticPr fontId="2"/>
  </si>
  <si>
    <t>f</t>
    <phoneticPr fontId="2"/>
  </si>
  <si>
    <t xml:space="preserve">  株式会社　○○○○</t>
    <rPh sb="2" eb="6">
      <t>カブシキガイシャ</t>
    </rPh>
    <phoneticPr fontId="2"/>
  </si>
  <si>
    <t>　仙台市青葉区本町３丁目８－１</t>
    <rPh sb="1" eb="4">
      <t>センダイシ</t>
    </rPh>
    <rPh sb="4" eb="7">
      <t>アオバク</t>
    </rPh>
    <rPh sb="7" eb="9">
      <t>ホンチョウ</t>
    </rPh>
    <rPh sb="10" eb="12">
      <t>チョウメ</t>
    </rPh>
    <phoneticPr fontId="2"/>
  </si>
  <si>
    <t>　　宮城　太郎</t>
    <rPh sb="2" eb="4">
      <t>ミヤギ</t>
    </rPh>
    <rPh sb="5" eb="7">
      <t>タロウ</t>
    </rPh>
    <phoneticPr fontId="2"/>
  </si>
  <si>
    <t>通所介護を位置付けた居宅サービス計画数</t>
    <rPh sb="0" eb="2">
      <t>ツウショ</t>
    </rPh>
    <rPh sb="2" eb="4">
      <t>カイゴ</t>
    </rPh>
    <rPh sb="5" eb="8">
      <t>イチヅ</t>
    </rPh>
    <rPh sb="10" eb="12">
      <t>キョタク</t>
    </rPh>
    <rPh sb="16" eb="18">
      <t>ケイカク</t>
    </rPh>
    <rPh sb="18" eb="19">
      <t>スウ</t>
    </rPh>
    <phoneticPr fontId="2"/>
  </si>
  <si>
    <t>福祉用具貸与を位置付けた居宅サービス計画数</t>
    <rPh sb="0" eb="2">
      <t>フクシ</t>
    </rPh>
    <rPh sb="2" eb="4">
      <t>ヨウグ</t>
    </rPh>
    <rPh sb="4" eb="6">
      <t>タイヨ</t>
    </rPh>
    <rPh sb="7" eb="10">
      <t>イチヅ</t>
    </rPh>
    <rPh sb="12" eb="14">
      <t>キョタク</t>
    </rPh>
    <rPh sb="18" eb="20">
      <t>ケイカク</t>
    </rPh>
    <rPh sb="20" eb="21">
      <t>スウ</t>
    </rPh>
    <phoneticPr fontId="2"/>
  </si>
  <si>
    <t>　代表取締役　○○　○○     印</t>
    <rPh sb="1" eb="3">
      <t>ダイヒョウ</t>
    </rPh>
    <rPh sb="3" eb="6">
      <t>トリシマリヤク</t>
    </rPh>
    <rPh sb="17" eb="18">
      <t>イン</t>
    </rPh>
    <phoneticPr fontId="2"/>
  </si>
  <si>
    <t>社会福祉法人○○○</t>
    <rPh sb="0" eb="2">
      <t>シャカイ</t>
    </rPh>
    <rPh sb="2" eb="4">
      <t>フクシ</t>
    </rPh>
    <rPh sb="4" eb="6">
      <t>ホウジン</t>
    </rPh>
    <phoneticPr fontId="2"/>
  </si>
  <si>
    <t>訪問介護</t>
    <rPh sb="0" eb="2">
      <t>ホウモン</t>
    </rPh>
    <rPh sb="2" eb="4">
      <t>カイゴ</t>
    </rPh>
    <phoneticPr fontId="2"/>
  </si>
  <si>
    <t>通所介護</t>
    <rPh sb="0" eb="2">
      <t>ツウショ</t>
    </rPh>
    <rPh sb="2" eb="4">
      <t>カイゴ</t>
    </rPh>
    <phoneticPr fontId="2"/>
  </si>
  <si>
    <t>福祉用具貸与</t>
    <rPh sb="0" eb="2">
      <t>フクシ</t>
    </rPh>
    <rPh sb="2" eb="4">
      <t>ヨウグ</t>
    </rPh>
    <rPh sb="4" eb="6">
      <t>タイヨ</t>
    </rPh>
    <phoneticPr fontId="2"/>
  </si>
  <si>
    <t>紹介率最高法人</t>
    <rPh sb="0" eb="2">
      <t>ショウカイ</t>
    </rPh>
    <rPh sb="2" eb="3">
      <t>リツ</t>
    </rPh>
    <rPh sb="3" eb="5">
      <t>サイコウ</t>
    </rPh>
    <rPh sb="5" eb="7">
      <t>ホウジン</t>
    </rPh>
    <phoneticPr fontId="2"/>
  </si>
  <si>
    <t>代表者名</t>
    <rPh sb="0" eb="3">
      <t>ダイヒョウシャ</t>
    </rPh>
    <rPh sb="3" eb="4">
      <t>メイ</t>
    </rPh>
    <phoneticPr fontId="2"/>
  </si>
  <si>
    <t>仙台市○○○</t>
    <rPh sb="0" eb="3">
      <t>センダイシ</t>
    </rPh>
    <phoneticPr fontId="2"/>
  </si>
  <si>
    <t>株式会社○○○</t>
    <rPh sb="0" eb="4">
      <t>カブシキガイシャ</t>
    </rPh>
    <phoneticPr fontId="2"/>
  </si>
  <si>
    <t>株式会社○○○○</t>
    <rPh sb="0" eb="4">
      <t>カブシキガイシャ</t>
    </rPh>
    <phoneticPr fontId="2"/>
  </si>
  <si>
    <t xml:space="preserve"> </t>
    <phoneticPr fontId="14"/>
  </si>
  <si>
    <t>計</t>
    <rPh sb="0" eb="1">
      <t>ケイ</t>
    </rPh>
    <phoneticPr fontId="14"/>
  </si>
  <si>
    <t>≒</t>
    <phoneticPr fontId="14"/>
  </si>
  <si>
    <t>①</t>
    <phoneticPr fontId="14"/>
  </si>
  <si>
    <t>②</t>
    <phoneticPr fontId="14"/>
  </si>
  <si>
    <t>③</t>
    <phoneticPr fontId="14"/>
  </si>
  <si>
    <t>④</t>
    <phoneticPr fontId="14"/>
  </si>
  <si>
    <t>⑤</t>
    <phoneticPr fontId="14"/>
  </si>
  <si>
    <t>法　人</t>
    <rPh sb="0" eb="1">
      <t>ホウ</t>
    </rPh>
    <rPh sb="2" eb="3">
      <t>ジン</t>
    </rPh>
    <phoneticPr fontId="14"/>
  </si>
  <si>
    <t>特定事業所集中減算判定様式</t>
    <rPh sb="0" eb="2">
      <t>トクテイ</t>
    </rPh>
    <rPh sb="2" eb="5">
      <t>ジギョウショ</t>
    </rPh>
    <rPh sb="5" eb="7">
      <t>シュウチュウ</t>
    </rPh>
    <rPh sb="7" eb="9">
      <t>ゲンサン</t>
    </rPh>
    <rPh sb="9" eb="11">
      <t>ハンテイ</t>
    </rPh>
    <rPh sb="11" eb="13">
      <t>ヨウシキ</t>
    </rPh>
    <phoneticPr fontId="14"/>
  </si>
  <si>
    <t>様式１</t>
    <rPh sb="0" eb="2">
      <t>ヨウシキ</t>
    </rPh>
    <phoneticPr fontId="2"/>
  </si>
  <si>
    <t>人</t>
    <rPh sb="0" eb="1">
      <t>ニン</t>
    </rPh>
    <phoneticPr fontId="14"/>
  </si>
  <si>
    <t>訪問介護</t>
    <rPh sb="0" eb="2">
      <t>ホウモン</t>
    </rPh>
    <rPh sb="2" eb="4">
      <t>カイゴ</t>
    </rPh>
    <phoneticPr fontId="14"/>
  </si>
  <si>
    <t>様式２</t>
    <rPh sb="0" eb="2">
      <t>ヨウシキ</t>
    </rPh>
    <phoneticPr fontId="2"/>
  </si>
  <si>
    <t>小数点第２位を四捨五入</t>
    <rPh sb="0" eb="3">
      <t>ショウスウテン</t>
    </rPh>
    <rPh sb="3" eb="4">
      <t>ダイ</t>
    </rPh>
    <rPh sb="5" eb="6">
      <t>イ</t>
    </rPh>
    <rPh sb="7" eb="11">
      <t>シシャゴニュウ</t>
    </rPh>
    <phoneticPr fontId="14"/>
  </si>
  <si>
    <t>事業所番号</t>
    <rPh sb="0" eb="3">
      <t>ジギョウショ</t>
    </rPh>
    <rPh sb="3" eb="5">
      <t>バンゴウ</t>
    </rPh>
    <phoneticPr fontId="2"/>
  </si>
  <si>
    <t>担当者職氏名</t>
    <rPh sb="0" eb="3">
      <t>タントウシャ</t>
    </rPh>
    <rPh sb="3" eb="4">
      <t>ショク</t>
    </rPh>
    <rPh sb="4" eb="6">
      <t>シメイ</t>
    </rPh>
    <phoneticPr fontId="2"/>
  </si>
  <si>
    <t>法　人</t>
    <rPh sb="0" eb="1">
      <t>ホウ</t>
    </rPh>
    <rPh sb="2" eb="3">
      <t>ジン</t>
    </rPh>
    <phoneticPr fontId="2"/>
  </si>
  <si>
    <t>事業所</t>
    <rPh sb="0" eb="3">
      <t>ジギョウショ</t>
    </rPh>
    <phoneticPr fontId="2"/>
  </si>
  <si>
    <t>判定期間における総居宅サービス計画数</t>
    <rPh sb="0" eb="2">
      <t>ハンテイ</t>
    </rPh>
    <rPh sb="2" eb="4">
      <t>キカン</t>
    </rPh>
    <rPh sb="8" eb="9">
      <t>ソウ</t>
    </rPh>
    <rPh sb="17" eb="18">
      <t>スウ</t>
    </rPh>
    <phoneticPr fontId="2"/>
  </si>
  <si>
    <t>利用者１</t>
    <rPh sb="0" eb="3">
      <t>リヨウシャ</t>
    </rPh>
    <phoneticPr fontId="14"/>
  </si>
  <si>
    <t>を位置付けた居宅サービス計画数（分母）</t>
    <rPh sb="16" eb="18">
      <t>ブンボ</t>
    </rPh>
    <phoneticPr fontId="14"/>
  </si>
  <si>
    <t>※２</t>
    <phoneticPr fontId="14"/>
  </si>
  <si>
    <r>
      <t>紹介率最高法人算出表（分子）　</t>
    </r>
    <r>
      <rPr>
        <b/>
        <sz val="11"/>
        <color indexed="10"/>
        <rFont val="ＭＳ Ｐゴシック"/>
        <family val="3"/>
        <charset val="128"/>
      </rPr>
      <t>※３</t>
    </r>
    <rPh sb="0" eb="2">
      <t>ショウカイ</t>
    </rPh>
    <rPh sb="2" eb="3">
      <t>リツ</t>
    </rPh>
    <rPh sb="3" eb="5">
      <t>サイコウ</t>
    </rPh>
    <rPh sb="5" eb="7">
      <t>ホウジン</t>
    </rPh>
    <rPh sb="7" eb="9">
      <t>サンシュツ</t>
    </rPh>
    <rPh sb="9" eb="10">
      <t>ヒョウ</t>
    </rPh>
    <rPh sb="11" eb="13">
      <t>ブンシ</t>
    </rPh>
    <phoneticPr fontId="14"/>
  </si>
  <si>
    <r>
      <t>法　人</t>
    </r>
    <r>
      <rPr>
        <b/>
        <sz val="10"/>
        <color indexed="10"/>
        <rFont val="HG丸ｺﾞｼｯｸM-PRO"/>
        <family val="3"/>
        <charset val="128"/>
      </rPr>
      <t>※４</t>
    </r>
    <rPh sb="0" eb="1">
      <t>ホウ</t>
    </rPh>
    <rPh sb="2" eb="3">
      <t>ジン</t>
    </rPh>
    <phoneticPr fontId="14"/>
  </si>
  <si>
    <t>サービス種類</t>
    <rPh sb="4" eb="6">
      <t>シュルイ</t>
    </rPh>
    <phoneticPr fontId="2"/>
  </si>
  <si>
    <t>当該サービスの利用者数</t>
    <rPh sb="0" eb="2">
      <t>トウガイ</t>
    </rPh>
    <rPh sb="10" eb="11">
      <t>スウ</t>
    </rPh>
    <phoneticPr fontId="2"/>
  </si>
  <si>
    <t>分子計</t>
    <rPh sb="0" eb="2">
      <t>ブンシ</t>
    </rPh>
    <rPh sb="2" eb="3">
      <t>ケイ</t>
    </rPh>
    <phoneticPr fontId="14"/>
  </si>
  <si>
    <t>分母計</t>
    <rPh sb="0" eb="2">
      <t>ブンボ</t>
    </rPh>
    <rPh sb="2" eb="3">
      <t>ケイ</t>
    </rPh>
    <phoneticPr fontId="14"/>
  </si>
  <si>
    <t>←※２「利用者１」「利用者２」…の総利用者数と一致</t>
    <rPh sb="10" eb="13">
      <t>リヨウシャ</t>
    </rPh>
    <rPh sb="17" eb="18">
      <t>ソウ</t>
    </rPh>
    <rPh sb="18" eb="21">
      <t>リヨウシャ</t>
    </rPh>
    <phoneticPr fontId="14"/>
  </si>
  <si>
    <t>「介護給付費の体制等に関する届出書」により知事あてに特別地域居宅介護支援加算の届出をしている</t>
    <rPh sb="1" eb="3">
      <t>カイゴ</t>
    </rPh>
    <rPh sb="3" eb="6">
      <t>キュウフヒ</t>
    </rPh>
    <rPh sb="7" eb="9">
      <t>タイセイ</t>
    </rPh>
    <rPh sb="9" eb="10">
      <t>トウ</t>
    </rPh>
    <rPh sb="11" eb="12">
      <t>カン</t>
    </rPh>
    <rPh sb="14" eb="17">
      <t>トドケデショ</t>
    </rPh>
    <rPh sb="21" eb="23">
      <t>チジ</t>
    </rPh>
    <rPh sb="26" eb="28">
      <t>トクベツ</t>
    </rPh>
    <rPh sb="28" eb="30">
      <t>チイキ</t>
    </rPh>
    <rPh sb="30" eb="32">
      <t>キョタク</t>
    </rPh>
    <rPh sb="32" eb="34">
      <t>カイゴ</t>
    </rPh>
    <rPh sb="34" eb="36">
      <t>シエン</t>
    </rPh>
    <rPh sb="36" eb="38">
      <t>カサン</t>
    </rPh>
    <rPh sb="39" eb="41">
      <t>トドケデ</t>
    </rPh>
    <phoneticPr fontId="2"/>
  </si>
  <si>
    <t>正当な理由</t>
    <rPh sb="0" eb="2">
      <t>セイトウ</t>
    </rPh>
    <rPh sb="3" eb="5">
      <t>リユウ</t>
    </rPh>
    <phoneticPr fontId="2"/>
  </si>
  <si>
    <t>①　利用者に幅広い事業所情報を提示している</t>
    <rPh sb="2" eb="5">
      <t>リヨウシャ</t>
    </rPh>
    <rPh sb="6" eb="8">
      <t>ハバヒロ</t>
    </rPh>
    <rPh sb="9" eb="12">
      <t>ジギョウショ</t>
    </rPh>
    <rPh sb="12" eb="14">
      <t>ジョウホウ</t>
    </rPh>
    <rPh sb="15" eb="17">
      <t>テイジ</t>
    </rPh>
    <phoneticPr fontId="2"/>
  </si>
  <si>
    <t>居宅介護支援事業所の通常の事業の実施地域における各サービスごとの事業所一覧</t>
    <rPh sb="0" eb="2">
      <t>キョタク</t>
    </rPh>
    <rPh sb="2" eb="4">
      <t>カイゴ</t>
    </rPh>
    <rPh sb="4" eb="6">
      <t>シエン</t>
    </rPh>
    <rPh sb="6" eb="9">
      <t>ジギョウショ</t>
    </rPh>
    <rPh sb="10" eb="12">
      <t>ツウジョウ</t>
    </rPh>
    <rPh sb="13" eb="15">
      <t>ジギョウ</t>
    </rPh>
    <rPh sb="16" eb="18">
      <t>ジッシ</t>
    </rPh>
    <rPh sb="18" eb="20">
      <t>チイキ</t>
    </rPh>
    <rPh sb="24" eb="25">
      <t>カク</t>
    </rPh>
    <rPh sb="32" eb="35">
      <t>ジギョウショ</t>
    </rPh>
    <rPh sb="35" eb="37">
      <t>イチラン</t>
    </rPh>
    <phoneticPr fontId="2"/>
  </si>
  <si>
    <t>要件</t>
    <rPh sb="0" eb="2">
      <t>ヨウケン</t>
    </rPh>
    <phoneticPr fontId="2"/>
  </si>
  <si>
    <t>様式３</t>
    <rPh sb="0" eb="2">
      <t>ヨウシキ</t>
    </rPh>
    <phoneticPr fontId="2"/>
  </si>
  <si>
    <t>正当な理由申出書</t>
    <rPh sb="0" eb="2">
      <t>セイトウ</t>
    </rPh>
    <rPh sb="3" eb="5">
      <t>リユウ</t>
    </rPh>
    <rPh sb="5" eb="8">
      <t>モウシデショ</t>
    </rPh>
    <phoneticPr fontId="2"/>
  </si>
  <si>
    <t>あり　・　なし</t>
    <phoneticPr fontId="2"/>
  </si>
  <si>
    <t>適　・　否</t>
    <rPh sb="0" eb="1">
      <t>テキ</t>
    </rPh>
    <rPh sb="4" eb="5">
      <t>ヒ</t>
    </rPh>
    <phoneticPr fontId="2"/>
  </si>
  <si>
    <r>
      <t xml:space="preserve">判定結果
</t>
    </r>
    <r>
      <rPr>
        <sz val="6"/>
        <rFont val="ＭＳ Ｐゴシック"/>
        <family val="3"/>
        <charset val="128"/>
      </rPr>
      <t>（審査機関記入）</t>
    </r>
    <rPh sb="0" eb="2">
      <t>ハンテイ</t>
    </rPh>
    <rPh sb="2" eb="4">
      <t>ケッカ</t>
    </rPh>
    <rPh sb="6" eb="8">
      <t>シンサ</t>
    </rPh>
    <rPh sb="8" eb="10">
      <t>キカン</t>
    </rPh>
    <rPh sb="10" eb="12">
      <t>キニュウ</t>
    </rPh>
    <phoneticPr fontId="2"/>
  </si>
  <si>
    <t>事業所が小規模である場合</t>
    <phoneticPr fontId="2"/>
  </si>
  <si>
    <t>サービスの質が高いことによる利用者の希望を勘案した場合により特定の事業者に集中していると認められる場合</t>
    <phoneticPr fontId="2"/>
  </si>
  <si>
    <t>b÷a×100</t>
    <phoneticPr fontId="2"/>
  </si>
  <si>
    <t>紹介率</t>
    <rPh sb="0" eb="2">
      <t>ショウカイ</t>
    </rPh>
    <rPh sb="2" eb="3">
      <t>リツ</t>
    </rPh>
    <phoneticPr fontId="2"/>
  </si>
  <si>
    <t>d÷c×100</t>
    <phoneticPr fontId="2"/>
  </si>
  <si>
    <t>f÷e×100</t>
    <phoneticPr fontId="2"/>
  </si>
  <si>
    <t>紹介率=85÷160×100＝</t>
    <rPh sb="0" eb="2">
      <t>ショウカイ</t>
    </rPh>
    <rPh sb="2" eb="3">
      <t>リツ</t>
    </rPh>
    <phoneticPr fontId="14"/>
  </si>
  <si>
    <t>代表者職・氏名</t>
    <rPh sb="0" eb="3">
      <t>ダイヒョウシャ</t>
    </rPh>
    <rPh sb="3" eb="4">
      <t>ショク</t>
    </rPh>
    <rPh sb="5" eb="7">
      <t>シメイ</t>
    </rPh>
    <phoneticPr fontId="2"/>
  </si>
  <si>
    <t>判定期間</t>
    <rPh sb="0" eb="4">
      <t>ハンテイキカン</t>
    </rPh>
    <phoneticPr fontId="2"/>
  </si>
  <si>
    <t>再計算後の紹介率</t>
    <rPh sb="0" eb="3">
      <t>サイケイサン</t>
    </rPh>
    <rPh sb="3" eb="4">
      <t>ゴ</t>
    </rPh>
    <rPh sb="5" eb="7">
      <t>ショウカイ</t>
    </rPh>
    <rPh sb="7" eb="8">
      <t>リツ</t>
    </rPh>
    <phoneticPr fontId="2"/>
  </si>
  <si>
    <t>　月</t>
    <rPh sb="1" eb="2">
      <t>ガツ</t>
    </rPh>
    <phoneticPr fontId="2"/>
  </si>
  <si>
    <t>○○　○○</t>
    <phoneticPr fontId="2"/>
  </si>
  <si>
    <t>○○○西デイサービス</t>
    <phoneticPr fontId="2"/>
  </si>
  <si>
    <t>　○○ケアプランセンター</t>
    <phoneticPr fontId="2"/>
  </si>
  <si>
    <t>０</t>
    <phoneticPr fontId="2"/>
  </si>
  <si>
    <t>４</t>
    <phoneticPr fontId="2"/>
  </si>
  <si>
    <t>７</t>
    <phoneticPr fontId="2"/>
  </si>
  <si>
    <t>○</t>
    <phoneticPr fontId="2"/>
  </si>
  <si>
    <t>○○ヘルパーステーション</t>
    <phoneticPr fontId="2"/>
  </si>
  <si>
    <t>○○東ヘルパーステーション</t>
    <rPh sb="2" eb="3">
      <t>ヒガシ</t>
    </rPh>
    <phoneticPr fontId="2"/>
  </si>
  <si>
    <t>○○西ヘルパーステーション</t>
    <rPh sb="2" eb="3">
      <t>ニシ</t>
    </rPh>
    <phoneticPr fontId="2"/>
  </si>
  <si>
    <t>○○南ヘルパーステーション</t>
    <rPh sb="2" eb="3">
      <t>ミナミ</t>
    </rPh>
    <phoneticPr fontId="2"/>
  </si>
  <si>
    <t>○○北ヘルパーステーション</t>
    <rPh sb="2" eb="3">
      <t>キタ</t>
    </rPh>
    <phoneticPr fontId="2"/>
  </si>
  <si>
    <t>○○デイサービス</t>
    <phoneticPr fontId="2"/>
  </si>
  <si>
    <t>○○東デイサービス</t>
    <phoneticPr fontId="2"/>
  </si>
  <si>
    <t>○○レンタル</t>
    <phoneticPr fontId="2"/>
  </si>
  <si>
    <t>○○福祉用具貸与事業所</t>
    <phoneticPr fontId="2"/>
  </si>
  <si>
    <t>居宅介護支援事業所の運営規程（①～③共通）</t>
    <rPh sb="0" eb="2">
      <t>キョタク</t>
    </rPh>
    <rPh sb="2" eb="4">
      <t>カイゴ</t>
    </rPh>
    <rPh sb="4" eb="6">
      <t>シエン</t>
    </rPh>
    <rPh sb="6" eb="9">
      <t>ジギョウショ</t>
    </rPh>
    <rPh sb="10" eb="14">
      <t>ウンキ</t>
    </rPh>
    <rPh sb="18" eb="20">
      <t>キョウツウ</t>
    </rPh>
    <phoneticPr fontId="2"/>
  </si>
  <si>
    <t>サービス事業所が少数である場合</t>
    <phoneticPr fontId="2"/>
  </si>
  <si>
    <t>居宅介護支援事業所が特別地域居宅介護支援加算を受けている場合</t>
    <phoneticPr fontId="2"/>
  </si>
  <si>
    <t>－</t>
    <phoneticPr fontId="2"/>
  </si>
  <si>
    <t>適　・　否</t>
    <phoneticPr fontId="2"/>
  </si>
  <si>
    <t>あり　・　なし</t>
    <phoneticPr fontId="2"/>
  </si>
  <si>
    <t>様式２の「再計算結果」欄の記入</t>
    <rPh sb="0" eb="2">
      <t>ヨウシキ</t>
    </rPh>
    <rPh sb="5" eb="8">
      <t>サイケイサン</t>
    </rPh>
    <rPh sb="8" eb="10">
      <t>ケッカ</t>
    </rPh>
    <rPh sb="11" eb="12">
      <t>ラン</t>
    </rPh>
    <rPh sb="13" eb="15">
      <t>キニュウ</t>
    </rPh>
    <phoneticPr fontId="2"/>
  </si>
  <si>
    <t>番号※</t>
    <rPh sb="0" eb="2">
      <t>バンゴウ</t>
    </rPh>
    <phoneticPr fontId="2"/>
  </si>
  <si>
    <t>添付資料※</t>
    <rPh sb="0" eb="2">
      <t>テンプ</t>
    </rPh>
    <rPh sb="2" eb="4">
      <t>シリョウ</t>
    </rPh>
    <phoneticPr fontId="2"/>
  </si>
  <si>
    <t>②　①により利用者が紹介率最高法人の事業所を適切に選択している</t>
    <rPh sb="6" eb="9">
      <t>リヨウシャ</t>
    </rPh>
    <rPh sb="10" eb="12">
      <t>ショウカイ</t>
    </rPh>
    <rPh sb="12" eb="13">
      <t>リツ</t>
    </rPh>
    <rPh sb="13" eb="15">
      <t>サイコウ</t>
    </rPh>
    <rPh sb="15" eb="17">
      <t>ホウジン</t>
    </rPh>
    <rPh sb="18" eb="21">
      <t>ジギョウショ</t>
    </rPh>
    <rPh sb="22" eb="24">
      <t>テキセツ</t>
    </rPh>
    <rPh sb="25" eb="27">
      <t>センタク</t>
    </rPh>
    <phoneticPr fontId="2"/>
  </si>
  <si>
    <t>あり　・　なし</t>
    <phoneticPr fontId="2"/>
  </si>
  <si>
    <r>
      <t xml:space="preserve">適　・　否
</t>
    </r>
    <r>
      <rPr>
        <sz val="8"/>
        <rFont val="ＭＳ Ｐゴシック"/>
        <family val="3"/>
        <charset val="128"/>
      </rPr>
      <t>※①～③全ての要件を満たすこと</t>
    </r>
    <rPh sb="0" eb="1">
      <t>テキ</t>
    </rPh>
    <rPh sb="4" eb="5">
      <t>ヒ</t>
    </rPh>
    <rPh sb="11" eb="12">
      <t>スベ</t>
    </rPh>
    <rPh sb="14" eb="16">
      <t>ヨウケン</t>
    </rPh>
    <rPh sb="17" eb="18">
      <t>ミ</t>
    </rPh>
    <phoneticPr fontId="2"/>
  </si>
  <si>
    <t>３</t>
    <phoneticPr fontId="2"/>
  </si>
  <si>
    <t>５</t>
    <phoneticPr fontId="2"/>
  </si>
  <si>
    <r>
      <t>平成　　年</t>
    </r>
    <r>
      <rPr>
        <sz val="11"/>
        <rFont val="HG正楷書体-PRO"/>
        <family val="4"/>
        <charset val="128"/>
      </rPr>
      <t>　　</t>
    </r>
    <r>
      <rPr>
        <sz val="11"/>
        <rFont val="ＭＳ Ｐゴシック"/>
        <family val="3"/>
        <charset val="128"/>
      </rPr>
      <t>月</t>
    </r>
    <r>
      <rPr>
        <sz val="11"/>
        <rFont val="HG正楷書体-PRO"/>
        <family val="4"/>
        <charset val="128"/>
      </rPr>
      <t>　　</t>
    </r>
    <r>
      <rPr>
        <sz val="11"/>
        <rFont val="ＭＳ Ｐゴシック"/>
        <family val="3"/>
        <charset val="128"/>
      </rPr>
      <t>日</t>
    </r>
    <rPh sb="0" eb="2">
      <t>ヘイセイ</t>
    </rPh>
    <rPh sb="4" eb="5">
      <t>ネン</t>
    </rPh>
    <rPh sb="7" eb="8">
      <t>ガツ</t>
    </rPh>
    <rPh sb="10" eb="11">
      <t>ニチ</t>
    </rPh>
    <phoneticPr fontId="2"/>
  </si>
  <si>
    <t>紹介率=  ÷  ×100＝</t>
    <rPh sb="0" eb="2">
      <t>ショウカイ</t>
    </rPh>
    <rPh sb="2" eb="3">
      <t>リツ</t>
    </rPh>
    <phoneticPr fontId="14"/>
  </si>
  <si>
    <t>３月</t>
    <phoneticPr fontId="14"/>
  </si>
  <si>
    <t>４月</t>
    <phoneticPr fontId="14"/>
  </si>
  <si>
    <t>５月</t>
    <phoneticPr fontId="14"/>
  </si>
  <si>
    <t>６月</t>
    <phoneticPr fontId="14"/>
  </si>
  <si>
    <t>７月</t>
    <phoneticPr fontId="14"/>
  </si>
  <si>
    <t>８月</t>
    <phoneticPr fontId="14"/>
  </si>
  <si>
    <t>3月</t>
    <phoneticPr fontId="14"/>
  </si>
  <si>
    <t>4月</t>
    <phoneticPr fontId="14"/>
  </si>
  <si>
    <t>5月</t>
    <phoneticPr fontId="14"/>
  </si>
  <si>
    <t>6月</t>
    <phoneticPr fontId="14"/>
  </si>
  <si>
    <t>7月</t>
    <phoneticPr fontId="14"/>
  </si>
  <si>
    <t>8月</t>
    <phoneticPr fontId="14"/>
  </si>
  <si>
    <t>平成　　年度　（前期　・　後期）</t>
    <rPh sb="0" eb="2">
      <t>ヘイセイ</t>
    </rPh>
    <rPh sb="4" eb="6">
      <t>ネンド</t>
    </rPh>
    <rPh sb="8" eb="10">
      <t>ゼンキ</t>
    </rPh>
    <rPh sb="13" eb="15">
      <t>コウキ</t>
    </rPh>
    <phoneticPr fontId="2"/>
  </si>
  <si>
    <t>判定期間　前期：３月１日～８月末日，後期：９月１日～２月末日</t>
    <rPh sb="0" eb="2">
      <t>ハンテイ</t>
    </rPh>
    <rPh sb="2" eb="4">
      <t>キカン</t>
    </rPh>
    <rPh sb="5" eb="7">
      <t>ゼンキ</t>
    </rPh>
    <rPh sb="9" eb="10">
      <t>ガツ</t>
    </rPh>
    <rPh sb="11" eb="12">
      <t>ヒ</t>
    </rPh>
    <rPh sb="14" eb="15">
      <t>ガツ</t>
    </rPh>
    <rPh sb="15" eb="17">
      <t>マツジツ</t>
    </rPh>
    <phoneticPr fontId="2"/>
  </si>
  <si>
    <t xml:space="preserve"> </t>
    <phoneticPr fontId="2"/>
  </si>
  <si>
    <t xml:space="preserve"> 月</t>
    <phoneticPr fontId="14"/>
  </si>
  <si>
    <t>　石巻市東中里○丁目○－○</t>
    <rPh sb="1" eb="3">
      <t>イシノマキ</t>
    </rPh>
    <rPh sb="3" eb="4">
      <t>シ</t>
    </rPh>
    <rPh sb="4" eb="5">
      <t>ヒガシ</t>
    </rPh>
    <rPh sb="5" eb="7">
      <t>ナカザト</t>
    </rPh>
    <rPh sb="8" eb="10">
      <t>チョウメ</t>
    </rPh>
    <phoneticPr fontId="2"/>
  </si>
  <si>
    <t>０２２５－９５－○○○○</t>
    <phoneticPr fontId="2"/>
  </si>
  <si>
    <t>石巻市○○○</t>
    <rPh sb="0" eb="2">
      <t>イシノマキ</t>
    </rPh>
    <rPh sb="2" eb="3">
      <t>シ</t>
    </rPh>
    <phoneticPr fontId="2"/>
  </si>
  <si>
    <t>東松島市○○○○</t>
    <rPh sb="0" eb="3">
      <t>ヒガシマツシマ</t>
    </rPh>
    <rPh sb="3" eb="4">
      <t>シ</t>
    </rPh>
    <phoneticPr fontId="2"/>
  </si>
  <si>
    <t>※９</t>
    <phoneticPr fontId="14"/>
  </si>
  <si>
    <t>サービスの利用が少数である場合</t>
    <rPh sb="5" eb="7">
      <t>リヨウ</t>
    </rPh>
    <rPh sb="8" eb="10">
      <t>ショウスウ</t>
    </rPh>
    <rPh sb="13" eb="15">
      <t>バアイ</t>
    </rPh>
    <phoneticPr fontId="2"/>
  </si>
  <si>
    <t>②　以下に該当する場合，当該居宅サービス計画分を，位置付けた居宅サービス計画（分子）の総数から減じて再計算した結果８０％以下となる場合</t>
    <rPh sb="2" eb="4">
      <t>イカ</t>
    </rPh>
    <rPh sb="5" eb="7">
      <t>ガイトウ</t>
    </rPh>
    <rPh sb="9" eb="11">
      <t>バアイ</t>
    </rPh>
    <rPh sb="12" eb="14">
      <t>トウガイ</t>
    </rPh>
    <rPh sb="14" eb="16">
      <t>キョタク</t>
    </rPh>
    <rPh sb="20" eb="22">
      <t>ケイカク</t>
    </rPh>
    <rPh sb="22" eb="23">
      <t>ブン</t>
    </rPh>
    <rPh sb="25" eb="27">
      <t>イチ</t>
    </rPh>
    <rPh sb="27" eb="28">
      <t>ツ</t>
    </rPh>
    <rPh sb="30" eb="32">
      <t>キョタク</t>
    </rPh>
    <rPh sb="36" eb="38">
      <t>ケイカク</t>
    </rPh>
    <rPh sb="39" eb="41">
      <t>ブンシ</t>
    </rPh>
    <rPh sb="43" eb="45">
      <t>ソウスウ</t>
    </rPh>
    <rPh sb="47" eb="48">
      <t>ゲン</t>
    </rPh>
    <rPh sb="50" eb="53">
      <t>サイケイサン</t>
    </rPh>
    <rPh sb="55" eb="57">
      <t>ケッカ</t>
    </rPh>
    <rPh sb="60" eb="62">
      <t>イカ</t>
    </rPh>
    <rPh sb="65" eb="67">
      <t>バアイ</t>
    </rPh>
    <phoneticPr fontId="2"/>
  </si>
  <si>
    <t>判定期間の１月当たりの居宅サービス計画のうち，それぞれのサービスが位置付けられた計画が１月当たり平均１０件以下</t>
    <rPh sb="0" eb="2">
      <t>ハンテイ</t>
    </rPh>
    <rPh sb="2" eb="4">
      <t>キカン</t>
    </rPh>
    <rPh sb="6" eb="8">
      <t>ツキア</t>
    </rPh>
    <rPh sb="11" eb="13">
      <t>キョタク</t>
    </rPh>
    <rPh sb="17" eb="19">
      <t>ケイカク</t>
    </rPh>
    <rPh sb="33" eb="36">
      <t>イチヅ</t>
    </rPh>
    <rPh sb="40" eb="42">
      <t>ケイカク</t>
    </rPh>
    <rPh sb="44" eb="46">
      <t>ツキア</t>
    </rPh>
    <rPh sb="48" eb="50">
      <t>ヘイキン</t>
    </rPh>
    <rPh sb="52" eb="55">
      <t>ケンイカ</t>
    </rPh>
    <phoneticPr fontId="2"/>
  </si>
  <si>
    <t>判定期間の１月当たりの平均居宅サービス計画件数が２０件以下</t>
    <rPh sb="13" eb="15">
      <t>キョタク</t>
    </rPh>
    <rPh sb="19" eb="21">
      <t>ケイカク</t>
    </rPh>
    <phoneticPr fontId="2"/>
  </si>
  <si>
    <t>再計算結果（正当な理由５に該当する場合）</t>
    <rPh sb="0" eb="3">
      <t>サイケイサン</t>
    </rPh>
    <rPh sb="3" eb="5">
      <t>ケッカ</t>
    </rPh>
    <rPh sb="13" eb="15">
      <t>ガイトウ</t>
    </rPh>
    <rPh sb="17" eb="19">
      <t>バアイ</t>
    </rPh>
    <phoneticPr fontId="2"/>
  </si>
  <si>
    <t>ｆのうち正当な理由５に該当する利用者の居宅サービス計画を除いた居宅サービス計画数</t>
    <rPh sb="11" eb="13">
      <t>ガイトウ</t>
    </rPh>
    <rPh sb="15" eb="18">
      <t>リヨウシャ</t>
    </rPh>
    <rPh sb="19" eb="21">
      <t>キョタク</t>
    </rPh>
    <rPh sb="25" eb="27">
      <t>ケイカク</t>
    </rPh>
    <rPh sb="28" eb="29">
      <t>ノゾ</t>
    </rPh>
    <rPh sb="31" eb="33">
      <t>キョタク</t>
    </rPh>
    <rPh sb="37" eb="39">
      <t>ケイカク</t>
    </rPh>
    <rPh sb="39" eb="40">
      <t>スウ</t>
    </rPh>
    <phoneticPr fontId="2"/>
  </si>
  <si>
    <t>ｂのうち正当な理由５に該当する利用者の居宅サービス計画を除いた居宅サービス計画数</t>
    <rPh sb="11" eb="13">
      <t>ガイトウ</t>
    </rPh>
    <rPh sb="15" eb="18">
      <t>リヨウシャ</t>
    </rPh>
    <rPh sb="19" eb="21">
      <t>キョタク</t>
    </rPh>
    <rPh sb="25" eb="27">
      <t>ケイカク</t>
    </rPh>
    <rPh sb="28" eb="29">
      <t>ノゾ</t>
    </rPh>
    <rPh sb="31" eb="33">
      <t>キョタク</t>
    </rPh>
    <rPh sb="37" eb="39">
      <t>ケイカク</t>
    </rPh>
    <rPh sb="39" eb="40">
      <t>スウ</t>
    </rPh>
    <phoneticPr fontId="2"/>
  </si>
  <si>
    <t>ｄのうち正当な理由５に該当する利用者の居宅サービス計画を除いた居宅サービス計画数</t>
    <rPh sb="11" eb="13">
      <t>ガイトウ</t>
    </rPh>
    <rPh sb="15" eb="18">
      <t>リヨウシャ</t>
    </rPh>
    <rPh sb="19" eb="21">
      <t>キョタク</t>
    </rPh>
    <rPh sb="25" eb="27">
      <t>ケイカク</t>
    </rPh>
    <rPh sb="28" eb="29">
      <t>ノゾ</t>
    </rPh>
    <rPh sb="31" eb="33">
      <t>キョタク</t>
    </rPh>
    <rPh sb="37" eb="39">
      <t>ケイカク</t>
    </rPh>
    <rPh sb="39" eb="40">
      <t>スウ</t>
    </rPh>
    <phoneticPr fontId="2"/>
  </si>
  <si>
    <t>※５，※６</t>
  </si>
  <si>
    <t>紹介最高法人は，法人①となる。</t>
    <rPh sb="0" eb="2">
      <t>ショウカイ</t>
    </rPh>
    <rPh sb="2" eb="4">
      <t>サイコウ</t>
    </rPh>
    <rPh sb="4" eb="6">
      <t>ホウジン</t>
    </rPh>
    <rPh sb="8" eb="10">
      <t>ホウジン</t>
    </rPh>
    <phoneticPr fontId="14"/>
  </si>
  <si>
    <t>※２　利用者は，要介護者のみになります。（経過的要介護者を含み，要支援者は含まない）</t>
    <rPh sb="3" eb="6">
      <t>リヨウシャ</t>
    </rPh>
    <rPh sb="8" eb="9">
      <t>ヨウ</t>
    </rPh>
    <rPh sb="9" eb="12">
      <t>カイゴシャ</t>
    </rPh>
    <rPh sb="21" eb="24">
      <t>ケイカテキ</t>
    </rPh>
    <rPh sb="24" eb="25">
      <t>ヨウ</t>
    </rPh>
    <rPh sb="25" eb="28">
      <t>カイゴシャ</t>
    </rPh>
    <rPh sb="29" eb="30">
      <t>フク</t>
    </rPh>
    <rPh sb="32" eb="33">
      <t>ヨウ</t>
    </rPh>
    <rPh sb="33" eb="36">
      <t>シエンシャ</t>
    </rPh>
    <rPh sb="37" eb="38">
      <t>フク</t>
    </rPh>
    <phoneticPr fontId="14"/>
  </si>
  <si>
    <t>※３　同一法人の複数の事業所を利用する場合でも，その法人を位置付けた居宅サービス計画の数は「１」となります。</t>
    <rPh sb="3" eb="5">
      <t>ドウイツ</t>
    </rPh>
    <rPh sb="5" eb="7">
      <t>ホウジン</t>
    </rPh>
    <rPh sb="8" eb="10">
      <t>フクスウ</t>
    </rPh>
    <rPh sb="11" eb="14">
      <t>ジギョウショ</t>
    </rPh>
    <rPh sb="15" eb="17">
      <t>リヨウ</t>
    </rPh>
    <rPh sb="19" eb="21">
      <t>バアイ</t>
    </rPh>
    <rPh sb="26" eb="28">
      <t>ホウジン</t>
    </rPh>
    <rPh sb="29" eb="32">
      <t>イチヅ</t>
    </rPh>
    <rPh sb="43" eb="44">
      <t>カズ</t>
    </rPh>
    <phoneticPr fontId="14"/>
  </si>
  <si>
    <t>※５　利用者１人につき，居宅サービス計画の数は毎月「１」となります。</t>
    <rPh sb="3" eb="6">
      <t>リヨウシャ</t>
    </rPh>
    <rPh sb="6" eb="8">
      <t>ヒトリ</t>
    </rPh>
    <rPh sb="21" eb="22">
      <t>カズ</t>
    </rPh>
    <rPh sb="23" eb="25">
      <t>マイツキ</t>
    </rPh>
    <phoneticPr fontId="14"/>
  </si>
  <si>
    <t>※６　１人の利用者が複数の法人からサービスを受ける場合でも，居宅サービス計画の数は「１」となります。</t>
    <rPh sb="4" eb="5">
      <t>ニン</t>
    </rPh>
    <rPh sb="6" eb="9">
      <t>リヨウシャ</t>
    </rPh>
    <rPh sb="10" eb="12">
      <t>フクスウ</t>
    </rPh>
    <rPh sb="13" eb="15">
      <t>ホウジン</t>
    </rPh>
    <rPh sb="22" eb="23">
      <t>ウ</t>
    </rPh>
    <rPh sb="25" eb="27">
      <t>バアイ</t>
    </rPh>
    <rPh sb="39" eb="40">
      <t>カズ</t>
    </rPh>
    <phoneticPr fontId="14"/>
  </si>
  <si>
    <t>※７　１枚に書ききれない場合は，複数枚使用し，最後のページに計の数値を記入してください。</t>
    <rPh sb="4" eb="5">
      <t>マイ</t>
    </rPh>
    <rPh sb="6" eb="7">
      <t>カ</t>
    </rPh>
    <rPh sb="12" eb="14">
      <t>バアイ</t>
    </rPh>
    <rPh sb="16" eb="19">
      <t>フクスウマイ</t>
    </rPh>
    <rPh sb="19" eb="21">
      <t>シヨウ</t>
    </rPh>
    <rPh sb="23" eb="25">
      <t>サイゴ</t>
    </rPh>
    <rPh sb="30" eb="31">
      <t>ケイ</t>
    </rPh>
    <rPh sb="32" eb="34">
      <t>スウチ</t>
    </rPh>
    <rPh sb="35" eb="37">
      <t>キニュウ</t>
    </rPh>
    <phoneticPr fontId="14"/>
  </si>
  <si>
    <t>※８　各事業者において，これに準ずる様式により作成することは差し支えありません。</t>
    <rPh sb="3" eb="4">
      <t>カク</t>
    </rPh>
    <rPh sb="4" eb="7">
      <t>ジギョウシャ</t>
    </rPh>
    <rPh sb="15" eb="16">
      <t>ジュン</t>
    </rPh>
    <rPh sb="18" eb="20">
      <t>ヨウシキ</t>
    </rPh>
    <rPh sb="23" eb="25">
      <t>サクセイ</t>
    </rPh>
    <rPh sb="30" eb="31">
      <t>サ</t>
    </rPh>
    <rPh sb="32" eb="33">
      <t>ツカ</t>
    </rPh>
    <phoneticPr fontId="14"/>
  </si>
  <si>
    <t>※９　「分母計」「分子計」から紹介率を算出し，いずれかのサービスで80％を超えた場合，様式２を作成すること。</t>
    <rPh sb="4" eb="6">
      <t>ブンボ</t>
    </rPh>
    <rPh sb="6" eb="7">
      <t>ケイ</t>
    </rPh>
    <rPh sb="9" eb="11">
      <t>ブンシ</t>
    </rPh>
    <rPh sb="11" eb="12">
      <t>ケイ</t>
    </rPh>
    <rPh sb="15" eb="17">
      <t>ショウカイ</t>
    </rPh>
    <rPh sb="17" eb="18">
      <t>リツ</t>
    </rPh>
    <rPh sb="19" eb="21">
      <t>サンシュツ</t>
    </rPh>
    <rPh sb="37" eb="38">
      <t>コ</t>
    </rPh>
    <rPh sb="40" eb="42">
      <t>バアイ</t>
    </rPh>
    <rPh sb="43" eb="45">
      <t>ヨウシキ</t>
    </rPh>
    <rPh sb="47" eb="49">
      <t>サクセイ</t>
    </rPh>
    <phoneticPr fontId="14"/>
  </si>
  <si>
    <t>「紹介率最高法人」とは，事業所ごとに，判定期間に作成された居宅サービス計画のうち，対象となるサービスが位置付けられた居宅サービス計画の数をそれぞれ算出し，対象となるサービスそれぞれについて，最もその紹介件数の多い法人を言う。</t>
    <rPh sb="1" eb="3">
      <t>ショウカイ</t>
    </rPh>
    <rPh sb="3" eb="4">
      <t>リツ</t>
    </rPh>
    <rPh sb="4" eb="6">
      <t>サイコウ</t>
    </rPh>
    <rPh sb="6" eb="8">
      <t>ホウジン</t>
    </rPh>
    <rPh sb="12" eb="15">
      <t>ジギョウショ</t>
    </rPh>
    <rPh sb="19" eb="21">
      <t>ハンテイ</t>
    </rPh>
    <rPh sb="21" eb="23">
      <t>キカン</t>
    </rPh>
    <rPh sb="24" eb="26">
      <t>サクセイ</t>
    </rPh>
    <rPh sb="29" eb="31">
      <t>キョタク</t>
    </rPh>
    <rPh sb="35" eb="37">
      <t>ケイカク</t>
    </rPh>
    <rPh sb="41" eb="43">
      <t>タイショウ</t>
    </rPh>
    <rPh sb="77" eb="79">
      <t>タイショウ</t>
    </rPh>
    <phoneticPr fontId="2"/>
  </si>
  <si>
    <t>「事業所名」欄には，紹介率最高法人の事業所名をすべて記載すること。</t>
    <rPh sb="1" eb="4">
      <t>ジギョウショ</t>
    </rPh>
    <rPh sb="4" eb="5">
      <t>メイ</t>
    </rPh>
    <rPh sb="6" eb="7">
      <t>ラン</t>
    </rPh>
    <rPh sb="10" eb="12">
      <t>ショウカイ</t>
    </rPh>
    <rPh sb="12" eb="13">
      <t>リツ</t>
    </rPh>
    <rPh sb="13" eb="15">
      <t>サイコウ</t>
    </rPh>
    <rPh sb="15" eb="17">
      <t>ホウジン</t>
    </rPh>
    <rPh sb="18" eb="21">
      <t>ジギョウショ</t>
    </rPh>
    <rPh sb="21" eb="22">
      <t>メイ</t>
    </rPh>
    <rPh sb="26" eb="28">
      <t>キサイ</t>
    </rPh>
    <phoneticPr fontId="2"/>
  </si>
  <si>
    <t>「正当な理由」 がある場合には，別紙様式３に記載すること。</t>
    <rPh sb="1" eb="3">
      <t>セイトウ</t>
    </rPh>
    <rPh sb="4" eb="6">
      <t>リユウ</t>
    </rPh>
    <rPh sb="11" eb="13">
      <t>バアイ</t>
    </rPh>
    <rPh sb="16" eb="18">
      <t>ベッシ</t>
    </rPh>
    <rPh sb="18" eb="20">
      <t>ヨウシキ</t>
    </rPh>
    <rPh sb="22" eb="24">
      <t>キサイ</t>
    </rPh>
    <phoneticPr fontId="2"/>
  </si>
  <si>
    <t>※　該当する「番号」「添付資料（あり・なし）」を○で囲み，当該資料を添付すること。</t>
    <rPh sb="2" eb="4">
      <t>ガイトウ</t>
    </rPh>
    <rPh sb="7" eb="9">
      <t>バンゴウ</t>
    </rPh>
    <rPh sb="11" eb="13">
      <t>テンプ</t>
    </rPh>
    <rPh sb="13" eb="15">
      <t>シリョウ</t>
    </rPh>
    <rPh sb="26" eb="27">
      <t>カコ</t>
    </rPh>
    <rPh sb="29" eb="31">
      <t>トウガイ</t>
    </rPh>
    <rPh sb="31" eb="33">
      <t>シリョウ</t>
    </rPh>
    <rPh sb="34" eb="36">
      <t>テンプ</t>
    </rPh>
    <phoneticPr fontId="2"/>
  </si>
  <si>
    <t>①　当該居宅介護支援事業所の通常の事業の実施地域に，指定訪問介護等サービスが各サービスごとでみた場合に５事業所未満である</t>
    <rPh sb="32" eb="33">
      <t>トウ</t>
    </rPh>
    <phoneticPr fontId="2"/>
  </si>
  <si>
    <t>③　②により利用者が紹介率最高法人の事業所を選択していることがわかる場合，紹介率最高法人を位置付けたケアプラン数から，その利用者のケアプラン数を除外し，再計算すると８０％以下となる</t>
    <rPh sb="6" eb="9">
      <t>リヨウシャ</t>
    </rPh>
    <rPh sb="10" eb="12">
      <t>ショウカイ</t>
    </rPh>
    <rPh sb="12" eb="13">
      <t>リツ</t>
    </rPh>
    <rPh sb="13" eb="15">
      <t>サイコウ</t>
    </rPh>
    <rPh sb="15" eb="17">
      <t>ホウジン</t>
    </rPh>
    <rPh sb="18" eb="21">
      <t>ジギョウショ</t>
    </rPh>
    <rPh sb="22" eb="24">
      <t>センタク</t>
    </rPh>
    <rPh sb="34" eb="36">
      <t>バアイ</t>
    </rPh>
    <rPh sb="37" eb="39">
      <t>ショウカイ</t>
    </rPh>
    <rPh sb="39" eb="40">
      <t>リツ</t>
    </rPh>
    <rPh sb="40" eb="42">
      <t>サイコウ</t>
    </rPh>
    <rPh sb="42" eb="44">
      <t>ホウジン</t>
    </rPh>
    <rPh sb="45" eb="48">
      <t>イチヅ</t>
    </rPh>
    <rPh sb="55" eb="56">
      <t>スウ</t>
    </rPh>
    <rPh sb="61" eb="64">
      <t>リヨウシャ</t>
    </rPh>
    <rPh sb="70" eb="71">
      <t>スウ</t>
    </rPh>
    <rPh sb="72" eb="74">
      <t>ジョガイ</t>
    </rPh>
    <rPh sb="76" eb="79">
      <t>サイケイサン</t>
    </rPh>
    <rPh sb="85" eb="87">
      <t>イカ</t>
    </rPh>
    <phoneticPr fontId="2"/>
  </si>
  <si>
    <t>aのうち正当な理由５に該当する利用者の居宅サービス計画を除いた居宅サービス計画数</t>
    <rPh sb="11" eb="13">
      <t>ガイトウ</t>
    </rPh>
    <rPh sb="15" eb="18">
      <t>リヨウシャ</t>
    </rPh>
    <rPh sb="19" eb="21">
      <t>キョタク</t>
    </rPh>
    <rPh sb="25" eb="27">
      <t>ケイカク</t>
    </rPh>
    <rPh sb="28" eb="29">
      <t>ノゾ</t>
    </rPh>
    <rPh sb="31" eb="33">
      <t>キョタク</t>
    </rPh>
    <rPh sb="37" eb="39">
      <t>ケイカク</t>
    </rPh>
    <rPh sb="39" eb="40">
      <t>スウ</t>
    </rPh>
    <phoneticPr fontId="2"/>
  </si>
  <si>
    <t>a'</t>
    <phoneticPr fontId="2"/>
  </si>
  <si>
    <t>b'</t>
    <phoneticPr fontId="2"/>
  </si>
  <si>
    <t>cのうち正当な理由５に該当する利用者の居宅サービス計画を除いた居宅サービス計画数</t>
    <rPh sb="11" eb="13">
      <t>ガイトウ</t>
    </rPh>
    <rPh sb="15" eb="18">
      <t>リヨウシャ</t>
    </rPh>
    <rPh sb="19" eb="21">
      <t>キョタク</t>
    </rPh>
    <rPh sb="25" eb="27">
      <t>ケイカク</t>
    </rPh>
    <rPh sb="28" eb="29">
      <t>ノゾ</t>
    </rPh>
    <rPh sb="31" eb="33">
      <t>キョタク</t>
    </rPh>
    <rPh sb="37" eb="39">
      <t>ケイカク</t>
    </rPh>
    <rPh sb="39" eb="40">
      <t>スウ</t>
    </rPh>
    <phoneticPr fontId="2"/>
  </si>
  <si>
    <t>c'</t>
    <phoneticPr fontId="2"/>
  </si>
  <si>
    <t>d'</t>
    <phoneticPr fontId="2"/>
  </si>
  <si>
    <t>eのうち正当な理由５に該当する利用者の居宅サービス計画を除いた居宅サービス計画数</t>
    <rPh sb="11" eb="13">
      <t>ガイトウ</t>
    </rPh>
    <rPh sb="15" eb="18">
      <t>リヨウシャ</t>
    </rPh>
    <rPh sb="19" eb="21">
      <t>キョタク</t>
    </rPh>
    <rPh sb="25" eb="27">
      <t>ケイカク</t>
    </rPh>
    <rPh sb="28" eb="29">
      <t>ノゾ</t>
    </rPh>
    <rPh sb="31" eb="33">
      <t>キョタク</t>
    </rPh>
    <rPh sb="37" eb="39">
      <t>ケイカク</t>
    </rPh>
    <rPh sb="39" eb="40">
      <t>スウ</t>
    </rPh>
    <phoneticPr fontId="2"/>
  </si>
  <si>
    <t>e'</t>
    <phoneticPr fontId="2"/>
  </si>
  <si>
    <t>f'</t>
    <phoneticPr fontId="2"/>
  </si>
  <si>
    <t>b'÷a'×100</t>
    <phoneticPr fontId="2"/>
  </si>
  <si>
    <t>d'÷c'×100</t>
    <phoneticPr fontId="2"/>
  </si>
  <si>
    <t>f'÷e'×100</t>
    <phoneticPr fontId="2"/>
  </si>
  <si>
    <t>地域密着型通所介護</t>
    <rPh sb="0" eb="2">
      <t>チイキ</t>
    </rPh>
    <rPh sb="2" eb="5">
      <t>ミッチャクガタ</t>
    </rPh>
    <rPh sb="5" eb="7">
      <t>ツウショ</t>
    </rPh>
    <rPh sb="7" eb="9">
      <t>カイゴ</t>
    </rPh>
    <phoneticPr fontId="2"/>
  </si>
  <si>
    <t>地域密着型通所介護を位置付けた居宅サービス計画数</t>
    <rPh sb="0" eb="2">
      <t>チイキ</t>
    </rPh>
    <rPh sb="2" eb="5">
      <t>ミッチャクガタ</t>
    </rPh>
    <rPh sb="5" eb="7">
      <t>ツウショ</t>
    </rPh>
    <rPh sb="7" eb="9">
      <t>カイゴ</t>
    </rPh>
    <rPh sb="10" eb="13">
      <t>イチヅ</t>
    </rPh>
    <rPh sb="15" eb="17">
      <t>キョタク</t>
    </rPh>
    <rPh sb="21" eb="23">
      <t>ケイカク</t>
    </rPh>
    <rPh sb="23" eb="24">
      <t>スウ</t>
    </rPh>
    <phoneticPr fontId="2"/>
  </si>
  <si>
    <t>f÷e×100</t>
    <phoneticPr fontId="2"/>
  </si>
  <si>
    <t>f'÷e'×100</t>
    <phoneticPr fontId="2"/>
  </si>
  <si>
    <t>fのうち正当な理由５に該当する利用者の居宅サービス計画を除いた居宅サービス計画数</t>
    <rPh sb="11" eb="13">
      <t>ガイトウ</t>
    </rPh>
    <rPh sb="15" eb="18">
      <t>リヨウシャ</t>
    </rPh>
    <rPh sb="19" eb="21">
      <t>キョタク</t>
    </rPh>
    <rPh sb="25" eb="27">
      <t>ケイカク</t>
    </rPh>
    <rPh sb="28" eb="29">
      <t>ノゾ</t>
    </rPh>
    <rPh sb="31" eb="33">
      <t>キョタク</t>
    </rPh>
    <rPh sb="37" eb="39">
      <t>ケイカク</t>
    </rPh>
    <rPh sb="39" eb="40">
      <t>スウ</t>
    </rPh>
    <phoneticPr fontId="2"/>
  </si>
  <si>
    <t>f</t>
    <phoneticPr fontId="2"/>
  </si>
  <si>
    <t>e'</t>
    <phoneticPr fontId="2"/>
  </si>
  <si>
    <t>f'</t>
    <phoneticPr fontId="2"/>
  </si>
  <si>
    <t>除いて考えると</t>
    <rPh sb="0" eb="1">
      <t>ノゾ</t>
    </rPh>
    <rPh sb="3" eb="4">
      <t>カンガ</t>
    </rPh>
    <phoneticPr fontId="14"/>
  </si>
  <si>
    <t>法
人
名
①</t>
    <rPh sb="0" eb="1">
      <t>ホウ</t>
    </rPh>
    <rPh sb="2" eb="3">
      <t>ジン</t>
    </rPh>
    <rPh sb="4" eb="5">
      <t>メイ</t>
    </rPh>
    <phoneticPr fontId="14"/>
  </si>
  <si>
    <t>法
人
名
②</t>
    <rPh sb="0" eb="1">
      <t>ホウ</t>
    </rPh>
    <rPh sb="2" eb="3">
      <t>ジン</t>
    </rPh>
    <rPh sb="4" eb="5">
      <t>メイ</t>
    </rPh>
    <phoneticPr fontId="14"/>
  </si>
  <si>
    <t>法
人
名
③</t>
    <rPh sb="0" eb="1">
      <t>ホウ</t>
    </rPh>
    <rPh sb="2" eb="3">
      <t>ジン</t>
    </rPh>
    <rPh sb="4" eb="5">
      <t>メイ</t>
    </rPh>
    <phoneticPr fontId="14"/>
  </si>
  <si>
    <t>法
人
名
④</t>
    <rPh sb="0" eb="1">
      <t>ホウ</t>
    </rPh>
    <rPh sb="2" eb="3">
      <t>ジン</t>
    </rPh>
    <rPh sb="4" eb="5">
      <t>メイ</t>
    </rPh>
    <phoneticPr fontId="14"/>
  </si>
  <si>
    <t>３月～８月(後期は９月～２月）の合計</t>
    <rPh sb="1" eb="2">
      <t>ガツ</t>
    </rPh>
    <rPh sb="4" eb="5">
      <t>ガツ</t>
    </rPh>
    <rPh sb="6" eb="8">
      <t>コウキ</t>
    </rPh>
    <rPh sb="10" eb="11">
      <t>ガツ</t>
    </rPh>
    <rPh sb="13" eb="14">
      <t>ガツ</t>
    </rPh>
    <rPh sb="16" eb="18">
      <t>ゴウケイ</t>
    </rPh>
    <phoneticPr fontId="14"/>
  </si>
  <si>
    <t>　　　　　　　　　　　　　　　　　　印</t>
    <rPh sb="18" eb="19">
      <t>イン</t>
    </rPh>
    <phoneticPr fontId="2"/>
  </si>
  <si>
    <t>③イ　訪問介護において，通院等のための乗車又は降車の介助を利用者に対して提供する必要がある場合に，当該居宅介護支援事業所の通常の事業の実施地域に，当該サービスを提供できる指定訪問介護事業所が５事業所未満であるため，特定の事業者に集中していると認められる場合</t>
    <rPh sb="49" eb="51">
      <t>トウガイ</t>
    </rPh>
    <rPh sb="51" eb="53">
      <t>キョタク</t>
    </rPh>
    <rPh sb="53" eb="55">
      <t>カイゴ</t>
    </rPh>
    <rPh sb="55" eb="57">
      <t>シエン</t>
    </rPh>
    <rPh sb="57" eb="60">
      <t>ジギョウショ</t>
    </rPh>
    <rPh sb="61" eb="63">
      <t>ツウジョウ</t>
    </rPh>
    <rPh sb="64" eb="66">
      <t>ジギョウ</t>
    </rPh>
    <rPh sb="67" eb="69">
      <t>ジッシ</t>
    </rPh>
    <rPh sb="69" eb="71">
      <t>チイキ</t>
    </rPh>
    <phoneticPr fontId="2"/>
  </si>
  <si>
    <t>③ロ　通所介護において，個別機能訓練，栄養改善サービス，口腔機能向上サービスを利用者に対して提供する必要がある場合に，当該居宅介護支援事業所の通常の事業の実施地域に，当該サービスを提供できる指定通所介護事業所が５事業所未満であるため，特定の事業者に集中していると認められる場合</t>
    <rPh sb="59" eb="61">
      <t>トウガイ</t>
    </rPh>
    <rPh sb="61" eb="63">
      <t>キョタク</t>
    </rPh>
    <rPh sb="63" eb="65">
      <t>カイゴ</t>
    </rPh>
    <rPh sb="65" eb="67">
      <t>シエン</t>
    </rPh>
    <rPh sb="67" eb="70">
      <t>ジギョウショ</t>
    </rPh>
    <rPh sb="71" eb="73">
      <t>ツウジョウ</t>
    </rPh>
    <rPh sb="74" eb="76">
      <t>ジギョウ</t>
    </rPh>
    <rPh sb="77" eb="79">
      <t>ジッシ</t>
    </rPh>
    <rPh sb="79" eb="81">
      <t>チイキ</t>
    </rPh>
    <phoneticPr fontId="2"/>
  </si>
  <si>
    <r>
      <t>件数を出し，</t>
    </r>
    <r>
      <rPr>
        <sz val="11"/>
        <rFont val="ＭＳ Ｐゴシック"/>
        <family val="3"/>
        <charset val="128"/>
      </rPr>
      <t>「その他法人」を</t>
    </r>
    <rPh sb="0" eb="2">
      <t>ケンスウ</t>
    </rPh>
    <rPh sb="3" eb="4">
      <t>ダ</t>
    </rPh>
    <rPh sb="9" eb="10">
      <t>タ</t>
    </rPh>
    <rPh sb="10" eb="12">
      <t>ホウジン</t>
    </rPh>
    <phoneticPr fontId="14"/>
  </si>
  <si>
    <t>※４　各月の紹介率最高法人上位４者を法人名まで記載してください。また，「その他法人」には上位４者以外の法人の合計を記載してください。紹介率１位の法人が明らかな場合は，２番目以下の法人欄にその他の法人の合計を記載してください。</t>
    <rPh sb="3" eb="5">
      <t>カクツキ</t>
    </rPh>
    <rPh sb="6" eb="8">
      <t>ショウカイ</t>
    </rPh>
    <rPh sb="8" eb="9">
      <t>リツ</t>
    </rPh>
    <rPh sb="9" eb="11">
      <t>サイコウ</t>
    </rPh>
    <rPh sb="11" eb="13">
      <t>ホウジン</t>
    </rPh>
    <rPh sb="13" eb="15">
      <t>ジョウイ</t>
    </rPh>
    <rPh sb="16" eb="17">
      <t>シャ</t>
    </rPh>
    <rPh sb="18" eb="20">
      <t>ホウジン</t>
    </rPh>
    <rPh sb="20" eb="21">
      <t>メイ</t>
    </rPh>
    <rPh sb="23" eb="25">
      <t>キサイ</t>
    </rPh>
    <rPh sb="38" eb="39">
      <t>タ</t>
    </rPh>
    <rPh sb="39" eb="41">
      <t>ホウジン</t>
    </rPh>
    <rPh sb="44" eb="46">
      <t>ジョウイ</t>
    </rPh>
    <rPh sb="47" eb="48">
      <t>シャ</t>
    </rPh>
    <rPh sb="48" eb="50">
      <t>イガイ</t>
    </rPh>
    <rPh sb="51" eb="53">
      <t>ホウジン</t>
    </rPh>
    <rPh sb="54" eb="56">
      <t>ゴウケイ</t>
    </rPh>
    <rPh sb="57" eb="59">
      <t>キサイ</t>
    </rPh>
    <rPh sb="66" eb="68">
      <t>ショウカイ</t>
    </rPh>
    <rPh sb="68" eb="69">
      <t>リツ</t>
    </rPh>
    <rPh sb="70" eb="71">
      <t>イ</t>
    </rPh>
    <rPh sb="72" eb="74">
      <t>ホウジン</t>
    </rPh>
    <rPh sb="75" eb="76">
      <t>アキ</t>
    </rPh>
    <rPh sb="79" eb="81">
      <t>バアイ</t>
    </rPh>
    <rPh sb="84" eb="86">
      <t>バンメ</t>
    </rPh>
    <rPh sb="86" eb="88">
      <t>イカ</t>
    </rPh>
    <rPh sb="89" eb="91">
      <t>ホウジン</t>
    </rPh>
    <rPh sb="91" eb="92">
      <t>ラン</t>
    </rPh>
    <rPh sb="95" eb="96">
      <t>タ</t>
    </rPh>
    <rPh sb="97" eb="99">
      <t>ホウジン</t>
    </rPh>
    <rPh sb="100" eb="102">
      <t>ゴウケイ</t>
    </rPh>
    <rPh sb="103" eb="105">
      <t>キサイ</t>
    </rPh>
    <phoneticPr fontId="14"/>
  </si>
  <si>
    <r>
      <t>※１</t>
    </r>
    <r>
      <rPr>
        <sz val="10"/>
        <color indexed="10"/>
        <rFont val="ＭＳ ゴシック"/>
        <family val="3"/>
        <charset val="128"/>
      </rPr>
      <t>　判定期間ごとに対象サービスそれぞれを別葉として作成してください。</t>
    </r>
    <rPh sb="3" eb="7">
      <t>ハンテイキカン</t>
    </rPh>
    <rPh sb="10" eb="12">
      <t>タイショウ</t>
    </rPh>
    <rPh sb="21" eb="22">
      <t>ベツ</t>
    </rPh>
    <rPh sb="22" eb="23">
      <t>ハ</t>
    </rPh>
    <rPh sb="26" eb="28">
      <t>サクセイ</t>
    </rPh>
    <phoneticPr fontId="14"/>
  </si>
  <si>
    <t>サービス種類　　　　　　　　　　　　　　　</t>
    <rPh sb="4" eb="6">
      <t>シュルイ</t>
    </rPh>
    <phoneticPr fontId="2"/>
  </si>
  <si>
    <t>居宅介護支援事業所の運営規程，居宅介護支援事業所の通常の事業の実施地域内における指定居宅サービス事業所一覧及びサービス内容（加算等の届出の状況等），利用料等の比較ができる資料又は重要事項説明書若しくはパンフレットなど</t>
    <phoneticPr fontId="2"/>
  </si>
  <si>
    <t>利用者及び利用者の家族が指定居宅サービス事業所を選択する際に，①の資料から当該サービス事業所が適切に選択されたことが，利用者毎に分かる書面
（利用者のニーズ，解決すべき課題，課題の解決のための援助ができる指定居宅サービス事業所の抽出結果，当該居宅サービス事業所を選択した理由等を記載していること。）</t>
    <rPh sb="59" eb="62">
      <t>リヨウシャ</t>
    </rPh>
    <rPh sb="62" eb="63">
      <t>ゴト</t>
    </rPh>
    <phoneticPr fontId="2"/>
  </si>
  <si>
    <t>そ
の
他
法
人
⑤</t>
    <rPh sb="4" eb="5">
      <t>タ</t>
    </rPh>
    <rPh sb="6" eb="7">
      <t>ホウ</t>
    </rPh>
    <rPh sb="8" eb="9">
      <t>ジン</t>
    </rPh>
    <phoneticPr fontId="14"/>
  </si>
  <si>
    <t>通所介護・地域密着型通所介護</t>
    <rPh sb="0" eb="2">
      <t>ツウショ</t>
    </rPh>
    <rPh sb="2" eb="4">
      <t>カイゴ</t>
    </rPh>
    <rPh sb="5" eb="7">
      <t>チイキ</t>
    </rPh>
    <rPh sb="7" eb="10">
      <t>ミッチャクガタ</t>
    </rPh>
    <rPh sb="10" eb="12">
      <t>ツウショ</t>
    </rPh>
    <rPh sb="12" eb="14">
      <t>カイゴ</t>
    </rPh>
    <phoneticPr fontId="2"/>
  </si>
  <si>
    <t>通所介護・地域密着型通所介護を位置付けた居宅サービス計画数</t>
    <rPh sb="15" eb="18">
      <t>イチヅ</t>
    </rPh>
    <rPh sb="20" eb="22">
      <t>キョタク</t>
    </rPh>
    <rPh sb="26" eb="28">
      <t>ケイカク</t>
    </rPh>
    <rPh sb="28" eb="29">
      <t>スウ</t>
    </rPh>
    <phoneticPr fontId="2"/>
  </si>
  <si>
    <t>市　町　村　長　　殿</t>
    <rPh sb="0" eb="1">
      <t>シ</t>
    </rPh>
    <rPh sb="2" eb="3">
      <t>マチ</t>
    </rPh>
    <rPh sb="4" eb="5">
      <t>ムラ</t>
    </rPh>
    <rPh sb="6" eb="7">
      <t>オサ</t>
    </rPh>
    <rPh sb="9" eb="10">
      <t>ドノ</t>
    </rPh>
    <phoneticPr fontId="2"/>
  </si>
  <si>
    <r>
      <t>平成30</t>
    </r>
    <r>
      <rPr>
        <sz val="11"/>
        <rFont val="ＭＳ Ｐゴシック"/>
        <family val="3"/>
        <charset val="128"/>
      </rPr>
      <t>年9月14日</t>
    </r>
    <rPh sb="0" eb="2">
      <t>ヘイセイ</t>
    </rPh>
    <rPh sb="4" eb="5">
      <t>ネン</t>
    </rPh>
    <rPh sb="6" eb="7">
      <t>ガツ</t>
    </rPh>
    <rPh sb="9" eb="10">
      <t>ニチ</t>
    </rPh>
    <phoneticPr fontId="2"/>
  </si>
  <si>
    <t>様式１でいずれかのサービスで紹介率が８０％を超えた場合は，特定事業所集中減算の対象となるので，この届出書を所管の市町村に提出すること。</t>
    <rPh sb="0" eb="2">
      <t>ヨウシキ</t>
    </rPh>
    <rPh sb="14" eb="16">
      <t>ショウカイ</t>
    </rPh>
    <rPh sb="16" eb="17">
      <t>リツ</t>
    </rPh>
    <rPh sb="22" eb="23">
      <t>コ</t>
    </rPh>
    <rPh sb="25" eb="27">
      <t>バアイ</t>
    </rPh>
    <rPh sb="29" eb="31">
      <t>トクテイ</t>
    </rPh>
    <rPh sb="31" eb="34">
      <t>ジギョウショ</t>
    </rPh>
    <rPh sb="56" eb="59">
      <t>シチョウソン</t>
    </rPh>
    <phoneticPr fontId="2"/>
  </si>
  <si>
    <t>南　三　陸　町　長　　殿</t>
    <rPh sb="0" eb="1">
      <t>ミナミ</t>
    </rPh>
    <rPh sb="2" eb="3">
      <t>サン</t>
    </rPh>
    <rPh sb="4" eb="5">
      <t>リク</t>
    </rPh>
    <rPh sb="6" eb="7">
      <t>マチ</t>
    </rPh>
    <rPh sb="8" eb="9">
      <t>チョウ</t>
    </rPh>
    <rPh sb="11" eb="12">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</si>
</sst>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9" formatCode="0.00_ "/>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Ｐゴシック"/>
      <family val="3"/>
      <charset val="128"/>
    </font>
    <font>
      <sz val="10"/>
      <name val="ＭＳ Ｐゴシック"/>
      <family val="3"/>
      <charset val="128"/>
    </font>
    <font>
      <sz val="11"/>
      <name val="ＭＳ ゴシック"/>
      <family val="3"/>
      <charset val="128"/>
    </font>
    <font>
      <sz val="10"/>
      <name val="ＭＳ ゴシック"/>
      <family val="3"/>
      <charset val="128"/>
    </font>
    <font>
      <sz val="10"/>
      <name val="ＭＳ 明朝"/>
      <family val="1"/>
      <charset val="128"/>
    </font>
    <font>
      <sz val="14"/>
      <name val="ＭＳ Ｐゴシック"/>
      <family val="3"/>
      <charset val="128"/>
    </font>
    <font>
      <sz val="10.5"/>
      <name val="ＭＳ ゴシック"/>
      <family val="3"/>
      <charset val="128"/>
    </font>
    <font>
      <sz val="10.5"/>
      <name val="ＭＳ Ｐゴシック"/>
      <family val="3"/>
      <charset val="128"/>
    </font>
    <font>
      <sz val="13"/>
      <name val="ＭＳ Ｐゴシック"/>
      <family val="3"/>
      <charset val="128"/>
    </font>
    <font>
      <sz val="9"/>
      <name val="ＭＳ Ｐゴシック"/>
      <family val="3"/>
      <charset val="128"/>
    </font>
    <font>
      <sz val="6"/>
      <name val="ＭＳ Ｐ明朝"/>
      <family val="1"/>
      <charset val="128"/>
    </font>
    <font>
      <sz val="10"/>
      <name val="MS UI Gothic"/>
      <family val="3"/>
      <charset val="128"/>
    </font>
    <font>
      <sz val="11"/>
      <name val="HG丸ｺﾞｼｯｸM-PRO"/>
      <family val="3"/>
      <charset val="128"/>
    </font>
    <font>
      <u/>
      <sz val="12"/>
      <name val="MS UI Gothic"/>
      <family val="3"/>
      <charset val="128"/>
    </font>
    <font>
      <sz val="9"/>
      <name val="HG丸ｺﾞｼｯｸM-PRO"/>
      <family val="3"/>
      <charset val="128"/>
    </font>
    <font>
      <sz val="11"/>
      <name val="MS UI Gothic"/>
      <family val="3"/>
      <charset val="128"/>
    </font>
    <font>
      <u/>
      <sz val="11"/>
      <name val="MS UI Gothic"/>
      <family val="3"/>
      <charset val="128"/>
    </font>
    <font>
      <sz val="11"/>
      <name val="ＭＳ Ｐゴシック"/>
      <family val="3"/>
      <charset val="128"/>
    </font>
    <font>
      <sz val="8"/>
      <name val="ＭＳ Ｐゴシック"/>
      <family val="3"/>
      <charset val="128"/>
    </font>
    <font>
      <b/>
      <sz val="11"/>
      <color indexed="10"/>
      <name val="ＭＳ Ｐゴシック"/>
      <family val="3"/>
      <charset val="128"/>
    </font>
    <font>
      <b/>
      <sz val="10"/>
      <color indexed="10"/>
      <name val="HG丸ｺﾞｼｯｸM-PRO"/>
      <family val="3"/>
      <charset val="128"/>
    </font>
    <font>
      <sz val="11"/>
      <name val="HG正楷書体-PRO"/>
      <family val="4"/>
      <charset val="128"/>
    </font>
    <font>
      <i/>
      <sz val="12"/>
      <name val="ＭＳ Ｐゴシック"/>
      <family val="3"/>
      <charset val="128"/>
    </font>
    <font>
      <sz val="10"/>
      <color indexed="10"/>
      <name val="ＭＳ ゴシック"/>
      <family val="3"/>
      <charset val="128"/>
    </font>
    <font>
      <u/>
      <sz val="12"/>
      <name val="ＭＳ Ｐゴシック"/>
      <family val="3"/>
      <charset val="128"/>
    </font>
    <font>
      <b/>
      <sz val="10"/>
      <color rgb="FFFF0000"/>
      <name val="ＭＳ ゴシック"/>
      <family val="3"/>
      <charset val="128"/>
    </font>
    <font>
      <sz val="10"/>
      <color rgb="FFFF0000"/>
      <name val="ＭＳ Ｐゴシック"/>
      <family val="3"/>
      <charset val="128"/>
    </font>
    <font>
      <sz val="10"/>
      <color rgb="FFFF0000"/>
      <name val="ＭＳ Ｐ明朝"/>
      <family val="1"/>
      <charset val="128"/>
    </font>
    <font>
      <sz val="10"/>
      <color rgb="FFFF0000"/>
      <name val="ＭＳ 明朝"/>
      <family val="1"/>
      <charset val="128"/>
    </font>
    <font>
      <sz val="11"/>
      <color rgb="FFFF0000"/>
      <name val="ＭＳ Ｐゴシック"/>
      <family val="3"/>
      <charset val="128"/>
    </font>
  </fonts>
  <fills count="2">
    <fill>
      <patternFill patternType="none"/>
    </fill>
    <fill>
      <patternFill patternType="gray125"/>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dashed">
        <color indexed="64"/>
      </left>
      <right style="dashed">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medium">
        <color indexed="64"/>
      </left>
      <right/>
      <top style="medium">
        <color indexed="64"/>
      </top>
      <bottom style="thin">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bottom style="hair">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bottom style="thin">
        <color indexed="64"/>
      </bottom>
      <diagonal/>
    </border>
  </borders>
  <cellStyleXfs count="1">
    <xf numFmtId="0" fontId="0" fillId="0" borderId="0">
      <alignment vertical="center"/>
    </xf>
  </cellStyleXfs>
  <cellXfs count="34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0" fillId="0" borderId="1" xfId="0" applyBorder="1" applyAlignment="1">
      <alignment vertical="center"/>
    </xf>
    <xf numFmtId="0" fontId="9" fillId="0" borderId="0" xfId="0" applyFont="1">
      <alignment vertical="center"/>
    </xf>
    <xf numFmtId="0" fontId="4" fillId="0" borderId="0" xfId="0" applyFont="1">
      <alignment vertical="center"/>
    </xf>
    <xf numFmtId="0" fontId="0" fillId="0" borderId="2" xfId="0" applyBorder="1" applyAlignment="1">
      <alignment horizontal="center" vertical="center"/>
    </xf>
    <xf numFmtId="0" fontId="0" fillId="0" borderId="3" xfId="0" applyBorder="1" applyAlignment="1">
      <alignment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1" fillId="0" borderId="0" xfId="0" quotePrefix="1" applyFont="1" applyAlignment="1">
      <alignment horizontal="center" vertical="center"/>
    </xf>
    <xf numFmtId="0" fontId="10" fillId="0" borderId="0" xfId="0" quotePrefix="1" applyFont="1" applyAlignment="1">
      <alignment horizontal="center" vertical="center"/>
    </xf>
    <xf numFmtId="0" fontId="10" fillId="0" borderId="0" xfId="0" applyFont="1" applyAlignment="1">
      <alignment vertical="center"/>
    </xf>
    <xf numFmtId="0" fontId="10" fillId="0" borderId="2" xfId="0" applyFont="1" applyBorder="1" applyAlignment="1">
      <alignment horizontal="center" vertical="center"/>
    </xf>
    <xf numFmtId="0" fontId="10" fillId="0" borderId="4" xfId="0" applyFont="1" applyBorder="1" applyAlignment="1">
      <alignment horizontal="center" vertical="center" wrapText="1"/>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13" fillId="0" borderId="0" xfId="0" applyFont="1">
      <alignment vertical="center"/>
    </xf>
    <xf numFmtId="0" fontId="5" fillId="0" borderId="0" xfId="0" applyFont="1">
      <alignment vertical="center"/>
    </xf>
    <xf numFmtId="0" fontId="0" fillId="0" borderId="7"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0" xfId="0" applyBorder="1">
      <alignment vertical="center"/>
    </xf>
    <xf numFmtId="0" fontId="15" fillId="0" borderId="0" xfId="0" applyFont="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17" fillId="0" borderId="0" xfId="0" applyFont="1">
      <alignment vertical="center"/>
    </xf>
    <xf numFmtId="0" fontId="0" fillId="0" borderId="15" xfId="0" applyBorder="1">
      <alignment vertical="center"/>
    </xf>
    <xf numFmtId="0" fontId="0" fillId="0" borderId="16" xfId="0" applyBorder="1">
      <alignment vertical="center"/>
    </xf>
    <xf numFmtId="0" fontId="0" fillId="0" borderId="0" xfId="0" applyBorder="1" applyAlignment="1">
      <alignment horizontal="right" vertical="center"/>
    </xf>
    <xf numFmtId="176" fontId="0" fillId="0" borderId="0" xfId="0" applyNumberFormat="1" applyBorder="1" applyAlignment="1">
      <alignment horizontal="center" vertical="center"/>
    </xf>
    <xf numFmtId="0" fontId="0" fillId="0" borderId="13" xfId="0" applyFill="1" applyBorder="1">
      <alignment vertical="center"/>
    </xf>
    <xf numFmtId="0" fontId="0" fillId="0" borderId="9" xfId="0" applyFill="1" applyBorder="1">
      <alignment vertical="center"/>
    </xf>
    <xf numFmtId="0" fontId="0" fillId="0" borderId="14" xfId="0" applyFill="1" applyBorder="1">
      <alignment vertical="center"/>
    </xf>
    <xf numFmtId="0" fontId="0" fillId="0" borderId="6" xfId="0" applyFill="1" applyBorder="1">
      <alignment vertical="center"/>
    </xf>
    <xf numFmtId="0" fontId="22" fillId="0" borderId="0" xfId="0" applyFont="1">
      <alignment vertical="center"/>
    </xf>
    <xf numFmtId="0" fontId="0" fillId="0" borderId="17" xfId="0" applyBorder="1" applyAlignment="1">
      <alignment horizontal="right" vertical="center" shrinkToFit="1"/>
    </xf>
    <xf numFmtId="0" fontId="0" fillId="0" borderId="18" xfId="0" applyBorder="1" applyAlignment="1">
      <alignment vertical="center" shrinkToFit="1"/>
    </xf>
    <xf numFmtId="0" fontId="0" fillId="0" borderId="19" xfId="0" applyBorder="1" applyAlignment="1">
      <alignment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1" xfId="0" applyBorder="1" applyAlignment="1">
      <alignment horizontal="center" vertical="center" shrinkToFit="1"/>
    </xf>
    <xf numFmtId="0" fontId="0" fillId="0" borderId="23" xfId="0" applyBorder="1" applyAlignment="1">
      <alignment vertical="center" shrinkToFit="1"/>
    </xf>
    <xf numFmtId="0" fontId="0" fillId="0" borderId="21" xfId="0" applyBorder="1" applyAlignment="1">
      <alignment vertical="center" shrinkToFit="1"/>
    </xf>
    <xf numFmtId="0" fontId="0" fillId="0" borderId="1" xfId="0" applyBorder="1" applyAlignment="1">
      <alignment vertical="center" shrinkToFit="1"/>
    </xf>
    <xf numFmtId="0" fontId="0" fillId="0" borderId="0" xfId="0" applyBorder="1" applyAlignment="1">
      <alignment horizontal="center" vertical="center" shrinkToFit="1"/>
    </xf>
    <xf numFmtId="0" fontId="0" fillId="0" borderId="0" xfId="0" applyBorder="1" applyAlignment="1">
      <alignment vertical="center" shrinkToFit="1"/>
    </xf>
    <xf numFmtId="0" fontId="0" fillId="0" borderId="24" xfId="0" applyFill="1" applyBorder="1" applyAlignment="1">
      <alignment horizontal="center" vertical="center" shrinkToFit="1"/>
    </xf>
    <xf numFmtId="0" fontId="0" fillId="0" borderId="25" xfId="0" applyFill="1" applyBorder="1" applyAlignment="1">
      <alignment horizontal="center" vertical="center" shrinkToFit="1"/>
    </xf>
    <xf numFmtId="0" fontId="0" fillId="0" borderId="26" xfId="0" applyFill="1" applyBorder="1" applyAlignment="1">
      <alignment horizontal="center"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0" fillId="0" borderId="0" xfId="0" applyAlignment="1">
      <alignment vertical="center" shrinkToFit="1"/>
    </xf>
    <xf numFmtId="0" fontId="0" fillId="0" borderId="30" xfId="0" applyBorder="1">
      <alignment vertical="center"/>
    </xf>
    <xf numFmtId="0" fontId="0" fillId="0" borderId="31" xfId="0" applyBorder="1">
      <alignment vertical="center"/>
    </xf>
    <xf numFmtId="0" fontId="20" fillId="0" borderId="0" xfId="0" applyFont="1" applyAlignment="1">
      <alignment vertical="center" shrinkToFit="1"/>
    </xf>
    <xf numFmtId="0" fontId="21" fillId="0" borderId="0" xfId="0" applyFont="1" applyAlignment="1">
      <alignment vertical="center" shrinkToFit="1"/>
    </xf>
    <xf numFmtId="0" fontId="0" fillId="0" borderId="7" xfId="0" applyFill="1" applyBorder="1">
      <alignment vertical="center"/>
    </xf>
    <xf numFmtId="0" fontId="0" fillId="0" borderId="12" xfId="0" applyFill="1" applyBorder="1">
      <alignment vertical="center"/>
    </xf>
    <xf numFmtId="0" fontId="0" fillId="0" borderId="15" xfId="0" applyFill="1" applyBorder="1">
      <alignment vertical="center"/>
    </xf>
    <xf numFmtId="0" fontId="0" fillId="0" borderId="10" xfId="0" applyFill="1" applyBorder="1">
      <alignment vertical="center"/>
    </xf>
    <xf numFmtId="0" fontId="0" fillId="0" borderId="16" xfId="0" applyFill="1" applyBorder="1">
      <alignment vertical="center"/>
    </xf>
    <xf numFmtId="0" fontId="13" fillId="0" borderId="0" xfId="0" applyFont="1" applyAlignment="1">
      <alignment vertical="center"/>
    </xf>
    <xf numFmtId="176" fontId="0" fillId="0" borderId="32" xfId="0" applyNumberFormat="1" applyFill="1" applyBorder="1" applyAlignment="1">
      <alignment vertical="center"/>
    </xf>
    <xf numFmtId="0" fontId="0" fillId="0" borderId="33" xfId="0" applyBorder="1" applyAlignment="1">
      <alignment vertical="center" shrinkToFit="1"/>
    </xf>
    <xf numFmtId="0" fontId="5" fillId="0" borderId="0" xfId="0" applyFont="1" applyBorder="1" applyAlignment="1">
      <alignment vertical="center" wrapText="1"/>
    </xf>
    <xf numFmtId="0" fontId="0" fillId="0" borderId="34" xfId="0" applyBorder="1" applyAlignment="1">
      <alignment vertical="center"/>
    </xf>
    <xf numFmtId="0" fontId="9" fillId="0" borderId="0" xfId="0" applyFont="1" applyBorder="1" applyAlignment="1">
      <alignment vertical="center"/>
    </xf>
    <xf numFmtId="0" fontId="0" fillId="0" borderId="35" xfId="0" applyBorder="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0" fillId="0" borderId="36" xfId="0" applyBorder="1" applyAlignment="1">
      <alignment vertical="center"/>
    </xf>
    <xf numFmtId="0" fontId="0" fillId="0" borderId="37" xfId="0" applyBorder="1" applyAlignment="1">
      <alignment vertical="center"/>
    </xf>
    <xf numFmtId="0" fontId="5" fillId="0" borderId="0" xfId="0" applyFont="1" applyBorder="1" applyAlignment="1">
      <alignment horizontal="center" vertical="center" wrapText="1"/>
    </xf>
    <xf numFmtId="0" fontId="5" fillId="0" borderId="0" xfId="0" quotePrefix="1" applyFont="1" applyBorder="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38" xfId="0" applyFont="1" applyBorder="1" applyAlignment="1">
      <alignment horizontal="center" vertical="center" wrapText="1"/>
    </xf>
    <xf numFmtId="0" fontId="13"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40" xfId="0" applyFont="1" applyBorder="1" applyAlignment="1">
      <alignment horizontal="center" vertical="center" wrapText="1"/>
    </xf>
    <xf numFmtId="0" fontId="7" fillId="0" borderId="0" xfId="0" applyFont="1">
      <alignment vertical="center"/>
    </xf>
    <xf numFmtId="0" fontId="5" fillId="0" borderId="0" xfId="0" applyFont="1" applyBorder="1">
      <alignment vertical="center"/>
    </xf>
    <xf numFmtId="0" fontId="23" fillId="0" borderId="0" xfId="0" applyFont="1" applyBorder="1" applyAlignment="1">
      <alignment vertical="center"/>
    </xf>
    <xf numFmtId="176" fontId="0" fillId="0" borderId="37" xfId="0" applyNumberFormat="1" applyFill="1" applyBorder="1" applyAlignment="1">
      <alignment vertical="center"/>
    </xf>
    <xf numFmtId="0" fontId="10" fillId="0" borderId="4" xfId="0" applyFont="1" applyBorder="1" applyAlignment="1">
      <alignment horizontal="center" vertical="center" shrinkToFit="1"/>
    </xf>
    <xf numFmtId="0" fontId="25" fillId="0" borderId="1" xfId="0" applyFont="1" applyBorder="1" applyAlignment="1">
      <alignment vertical="center"/>
    </xf>
    <xf numFmtId="0" fontId="25" fillId="0" borderId="41" xfId="0" applyFont="1" applyBorder="1" applyAlignment="1">
      <alignment vertical="center"/>
    </xf>
    <xf numFmtId="0" fontId="25" fillId="0" borderId="42" xfId="0" applyFont="1" applyBorder="1" applyAlignment="1">
      <alignment vertical="center"/>
    </xf>
    <xf numFmtId="0" fontId="25" fillId="0" borderId="4" xfId="0" applyFont="1" applyBorder="1" applyAlignment="1">
      <alignment vertical="center"/>
    </xf>
    <xf numFmtId="0" fontId="25" fillId="0" borderId="43" xfId="0" quotePrefix="1" applyFont="1" applyBorder="1" applyAlignment="1">
      <alignment horizontal="center" vertical="center"/>
    </xf>
    <xf numFmtId="0" fontId="25" fillId="0" borderId="44" xfId="0" quotePrefix="1" applyFont="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13" fillId="0" borderId="4" xfId="0" applyFont="1" applyBorder="1" applyAlignment="1">
      <alignment vertical="center" wrapText="1"/>
    </xf>
    <xf numFmtId="0" fontId="5" fillId="0" borderId="30" xfId="0" applyFont="1" applyBorder="1" applyAlignment="1">
      <alignment vertical="center" shrinkToFit="1"/>
    </xf>
    <xf numFmtId="0" fontId="22" fillId="0" borderId="46" xfId="0" applyFont="1" applyBorder="1" applyAlignment="1">
      <alignment vertical="center" wrapText="1"/>
    </xf>
    <xf numFmtId="0" fontId="22" fillId="0" borderId="1" xfId="0" applyFont="1" applyBorder="1" applyAlignment="1">
      <alignment vertical="center" wrapText="1"/>
    </xf>
    <xf numFmtId="0" fontId="13" fillId="0" borderId="1" xfId="0" applyFont="1" applyBorder="1" applyAlignment="1">
      <alignment vertical="center" wrapText="1"/>
    </xf>
    <xf numFmtId="0" fontId="5" fillId="0" borderId="47" xfId="0" applyFont="1" applyBorder="1" applyAlignment="1">
      <alignment horizontal="center" vertical="center" shrinkToFit="1"/>
    </xf>
    <xf numFmtId="0" fontId="26" fillId="0" borderId="0" xfId="0" applyFont="1" applyBorder="1" applyAlignment="1">
      <alignment horizontal="center" vertical="center" wrapText="1"/>
    </xf>
    <xf numFmtId="0" fontId="22" fillId="0" borderId="18" xfId="0" applyFont="1" applyBorder="1" applyAlignment="1">
      <alignment vertical="center" wrapText="1"/>
    </xf>
    <xf numFmtId="0" fontId="22" fillId="0" borderId="0" xfId="0" applyFont="1" applyAlignment="1">
      <alignment vertical="center" wrapText="1"/>
    </xf>
    <xf numFmtId="0" fontId="22" fillId="0" borderId="8" xfId="0" applyFont="1" applyBorder="1" applyAlignment="1">
      <alignment vertical="center" wrapText="1"/>
    </xf>
    <xf numFmtId="0" fontId="22" fillId="0" borderId="48" xfId="0" applyFont="1" applyBorder="1" applyAlignment="1">
      <alignment horizontal="center" vertical="center" wrapText="1"/>
    </xf>
    <xf numFmtId="0" fontId="22" fillId="0" borderId="49" xfId="0" applyFont="1" applyBorder="1" applyAlignment="1">
      <alignment vertical="center" wrapText="1"/>
    </xf>
    <xf numFmtId="0" fontId="22" fillId="0" borderId="50" xfId="0" applyFont="1" applyBorder="1" applyAlignment="1">
      <alignment horizontal="center" vertical="center" wrapText="1"/>
    </xf>
    <xf numFmtId="0" fontId="22" fillId="0" borderId="31" xfId="0" applyFont="1" applyBorder="1" applyAlignment="1">
      <alignment vertical="center" wrapText="1"/>
    </xf>
    <xf numFmtId="0" fontId="22" fillId="0" borderId="51" xfId="0" applyFont="1" applyBorder="1" applyAlignment="1">
      <alignment horizontal="center" vertical="center" wrapText="1"/>
    </xf>
    <xf numFmtId="0" fontId="25" fillId="0" borderId="2" xfId="0" applyFont="1" applyBorder="1" applyAlignment="1">
      <alignment vertical="center"/>
    </xf>
    <xf numFmtId="0" fontId="0" fillId="0" borderId="52" xfId="0" applyBorder="1" applyAlignment="1">
      <alignment vertical="center"/>
    </xf>
    <xf numFmtId="0" fontId="0" fillId="0" borderId="0" xfId="0" applyFont="1">
      <alignment vertical="center"/>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0" fillId="0" borderId="37" xfId="0" applyFont="1" applyBorder="1" applyAlignment="1">
      <alignment vertical="center"/>
    </xf>
    <xf numFmtId="0" fontId="0" fillId="0" borderId="34" xfId="0" applyFont="1" applyBorder="1" applyAlignment="1">
      <alignment vertical="center"/>
    </xf>
    <xf numFmtId="0" fontId="0" fillId="0" borderId="3" xfId="0" applyFont="1" applyBorder="1" applyAlignment="1">
      <alignment vertical="center"/>
    </xf>
    <xf numFmtId="0" fontId="0" fillId="0" borderId="35" xfId="0" applyFont="1" applyBorder="1" applyAlignment="1">
      <alignment vertical="center"/>
    </xf>
    <xf numFmtId="0" fontId="0" fillId="0" borderId="53" xfId="0" applyFill="1" applyBorder="1" applyAlignment="1">
      <alignment horizontal="left" vertical="center" wrapText="1"/>
    </xf>
    <xf numFmtId="0" fontId="0" fillId="0" borderId="54" xfId="0" applyFill="1" applyBorder="1" applyAlignment="1">
      <alignment horizontal="left" vertical="center" wrapText="1"/>
    </xf>
    <xf numFmtId="0" fontId="0" fillId="0" borderId="53" xfId="0" applyFont="1" applyFill="1" applyBorder="1" applyAlignment="1">
      <alignment horizontal="left" vertical="center" wrapText="1"/>
    </xf>
    <xf numFmtId="0" fontId="0" fillId="0" borderId="54"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29" fillId="0" borderId="0" xfId="0" applyFont="1">
      <alignment vertical="center"/>
    </xf>
    <xf numFmtId="0" fontId="30" fillId="0" borderId="0" xfId="0" applyFont="1">
      <alignment vertical="center"/>
    </xf>
    <xf numFmtId="0" fontId="30" fillId="0" borderId="0" xfId="0" applyFont="1" applyBorder="1">
      <alignment vertical="center"/>
    </xf>
    <xf numFmtId="0" fontId="31" fillId="0" borderId="0" xfId="0" applyFont="1">
      <alignment vertical="center"/>
    </xf>
    <xf numFmtId="0" fontId="31" fillId="0" borderId="0" xfId="0" applyFont="1" applyBorder="1">
      <alignment vertical="center"/>
    </xf>
    <xf numFmtId="0" fontId="32" fillId="0" borderId="0" xfId="0" applyFont="1" applyBorder="1">
      <alignment vertical="center"/>
    </xf>
    <xf numFmtId="0" fontId="28" fillId="0" borderId="0" xfId="0" applyFont="1" applyBorder="1" applyAlignment="1">
      <alignment horizontal="left" vertical="center"/>
    </xf>
    <xf numFmtId="0" fontId="0" fillId="0" borderId="43" xfId="0" applyBorder="1" applyAlignment="1">
      <alignment horizontal="center" vertical="center" shrinkToFit="1"/>
    </xf>
    <xf numFmtId="0" fontId="0" fillId="0" borderId="58" xfId="0" applyBorder="1" applyAlignment="1">
      <alignment horizontal="center" vertical="center" shrinkToFit="1"/>
    </xf>
    <xf numFmtId="0" fontId="0" fillId="0" borderId="45" xfId="0" applyBorder="1" applyAlignment="1">
      <alignment horizontal="center" vertical="center" shrinkToFit="1"/>
    </xf>
    <xf numFmtId="179" fontId="0" fillId="0" borderId="0" xfId="0" applyNumberFormat="1" applyBorder="1" applyAlignment="1">
      <alignment vertical="center"/>
    </xf>
    <xf numFmtId="176" fontId="0" fillId="0" borderId="20" xfId="0" applyNumberFormat="1" applyBorder="1" applyAlignment="1">
      <alignment horizontal="center" vertical="center"/>
    </xf>
    <xf numFmtId="176" fontId="0" fillId="0" borderId="57" xfId="0" applyNumberFormat="1" applyBorder="1" applyAlignment="1">
      <alignment horizontal="center" vertical="center"/>
    </xf>
    <xf numFmtId="0" fontId="29" fillId="0" borderId="0" xfId="0" applyFont="1" applyAlignment="1">
      <alignment vertical="center" wrapText="1"/>
    </xf>
    <xf numFmtId="0" fontId="0" fillId="0" borderId="4"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16" fillId="0" borderId="39" xfId="0" applyFont="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16" fillId="0" borderId="64" xfId="0" applyFont="1" applyFill="1" applyBorder="1" applyAlignment="1">
      <alignment horizontal="center" vertical="center"/>
    </xf>
    <xf numFmtId="0" fontId="16" fillId="0" borderId="61"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64" xfId="0" applyFont="1" applyBorder="1" applyAlignment="1">
      <alignment horizontal="center" vertical="center"/>
    </xf>
    <xf numFmtId="0" fontId="16" fillId="0" borderId="61" xfId="0" applyFont="1" applyBorder="1" applyAlignment="1">
      <alignment horizontal="center" vertical="center"/>
    </xf>
    <xf numFmtId="0" fontId="16" fillId="0" borderId="65" xfId="0" applyFont="1" applyBorder="1" applyAlignment="1">
      <alignment horizontal="center" vertical="center"/>
    </xf>
    <xf numFmtId="0" fontId="23" fillId="0" borderId="60" xfId="0" applyFont="1" applyBorder="1" applyAlignment="1">
      <alignment horizontal="center"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0" borderId="37" xfId="0" applyFont="1" applyBorder="1" applyAlignment="1">
      <alignment horizontal="center" shrinkToFit="1"/>
    </xf>
    <xf numFmtId="0" fontId="23" fillId="0" borderId="35" xfId="0" applyFont="1" applyBorder="1" applyAlignment="1">
      <alignment horizontal="center" shrinkToFit="1"/>
    </xf>
    <xf numFmtId="0" fontId="23" fillId="0" borderId="63" xfId="0" applyFont="1" applyBorder="1" applyAlignment="1">
      <alignment horizontal="center" shrinkToFit="1"/>
    </xf>
    <xf numFmtId="0" fontId="16" fillId="0" borderId="39" xfId="0" applyFont="1" applyFill="1" applyBorder="1" applyAlignment="1">
      <alignment horizontal="center"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0" fillId="0" borderId="20"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19" fillId="0" borderId="20" xfId="0" applyFont="1" applyBorder="1" applyAlignment="1">
      <alignment vertical="center" shrinkToFit="1"/>
    </xf>
    <xf numFmtId="0" fontId="19" fillId="0" borderId="56" xfId="0" applyFont="1" applyBorder="1" applyAlignment="1">
      <alignment vertical="center" shrinkToFit="1"/>
    </xf>
    <xf numFmtId="0" fontId="19" fillId="0" borderId="57" xfId="0" applyFont="1" applyBorder="1" applyAlignment="1">
      <alignment vertical="center" shrinkToFit="1"/>
    </xf>
    <xf numFmtId="0" fontId="18" fillId="0" borderId="43"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45" xfId="0" applyFont="1" applyBorder="1" applyAlignment="1">
      <alignment horizontal="center" vertical="center" wrapText="1"/>
    </xf>
    <xf numFmtId="0" fontId="13" fillId="0" borderId="20"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8" fillId="0" borderId="17"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6" xfId="0" applyFont="1" applyBorder="1" applyAlignment="1">
      <alignment horizontal="center" vertical="center" shrinkToFit="1"/>
    </xf>
    <xf numFmtId="0" fontId="0" fillId="0" borderId="66" xfId="0" applyBorder="1" applyAlignment="1">
      <alignment horizontal="center" vertical="center" shrinkToFit="1"/>
    </xf>
    <xf numFmtId="0" fontId="0" fillId="0" borderId="21" xfId="0" applyBorder="1" applyAlignment="1">
      <alignment horizontal="center" vertical="center" shrinkToFit="1"/>
    </xf>
    <xf numFmtId="0" fontId="0" fillId="0" borderId="90"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0" borderId="74" xfId="0" applyBorder="1" applyAlignment="1">
      <alignment vertical="center" wrapText="1"/>
    </xf>
    <xf numFmtId="0" fontId="0" fillId="0" borderId="75" xfId="0" applyBorder="1" applyAlignment="1">
      <alignment vertical="center" wrapText="1"/>
    </xf>
    <xf numFmtId="0" fontId="0" fillId="0" borderId="76" xfId="0" applyBorder="1" applyAlignment="1">
      <alignment vertical="center" wrapText="1"/>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30" fillId="0" borderId="80" xfId="0" applyFont="1" applyBorder="1" applyAlignment="1">
      <alignment vertical="center" wrapText="1"/>
    </xf>
    <xf numFmtId="0" fontId="30" fillId="0" borderId="66" xfId="0" applyFont="1" applyBorder="1" applyAlignment="1">
      <alignment vertical="center" wrapText="1"/>
    </xf>
    <xf numFmtId="0" fontId="30" fillId="0" borderId="21" xfId="0" applyFont="1" applyBorder="1" applyAlignment="1">
      <alignment vertical="center" wrapText="1"/>
    </xf>
    <xf numFmtId="0" fontId="5" fillId="0" borderId="80" xfId="0" applyFont="1" applyBorder="1" applyAlignment="1">
      <alignment vertical="center" wrapText="1"/>
    </xf>
    <xf numFmtId="0" fontId="5" fillId="0" borderId="66" xfId="0" applyFont="1" applyBorder="1" applyAlignment="1">
      <alignment vertical="center" wrapText="1"/>
    </xf>
    <xf numFmtId="0" fontId="5" fillId="0" borderId="21" xfId="0" applyFont="1" applyBorder="1" applyAlignment="1">
      <alignment vertical="center" wrapText="1"/>
    </xf>
    <xf numFmtId="0" fontId="0" fillId="0" borderId="71" xfId="0" applyBorder="1" applyAlignment="1">
      <alignment horizontal="center" vertical="center" wrapText="1"/>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33" fillId="0" borderId="71" xfId="0" applyFont="1" applyBorder="1" applyAlignment="1">
      <alignment horizontal="center" vertical="center"/>
    </xf>
    <xf numFmtId="0" fontId="33" fillId="0" borderId="72" xfId="0" applyFont="1" applyBorder="1" applyAlignment="1">
      <alignment horizontal="center" vertical="center"/>
    </xf>
    <xf numFmtId="0" fontId="33" fillId="0" borderId="73" xfId="0" applyFont="1" applyBorder="1" applyAlignment="1">
      <alignment horizontal="center" vertical="center"/>
    </xf>
    <xf numFmtId="0" fontId="0" fillId="0" borderId="81" xfId="0" applyBorder="1" applyAlignment="1">
      <alignment horizontal="center" vertical="center"/>
    </xf>
    <xf numFmtId="0" fontId="0" fillId="0" borderId="58" xfId="0" applyBorder="1" applyAlignment="1">
      <alignment horizontal="center" vertical="center"/>
    </xf>
    <xf numFmtId="0" fontId="0" fillId="0" borderId="45" xfId="0" applyBorder="1" applyAlignment="1">
      <alignment horizontal="center" vertical="center"/>
    </xf>
    <xf numFmtId="0" fontId="0" fillId="0" borderId="64" xfId="0" applyBorder="1" applyAlignment="1">
      <alignment horizontal="center" vertical="center"/>
    </xf>
    <xf numFmtId="0" fontId="0" fillId="0" borderId="62" xfId="0" applyBorder="1" applyAlignment="1">
      <alignment horizontal="center" vertical="center"/>
    </xf>
    <xf numFmtId="0" fontId="25" fillId="0" borderId="80" xfId="0" applyFont="1" applyBorder="1" applyAlignment="1">
      <alignment vertical="center"/>
    </xf>
    <xf numFmtId="0" fontId="25" fillId="0" borderId="66" xfId="0" applyFont="1" applyBorder="1" applyAlignment="1">
      <alignment vertical="center"/>
    </xf>
    <xf numFmtId="0" fontId="25" fillId="0" borderId="21" xfId="0" applyFont="1" applyBorder="1" applyAlignment="1">
      <alignment vertical="center"/>
    </xf>
    <xf numFmtId="0" fontId="25" fillId="0" borderId="67" xfId="0" applyFont="1" applyBorder="1" applyAlignment="1">
      <alignment vertical="center"/>
    </xf>
    <xf numFmtId="0" fontId="0" fillId="0" borderId="22" xfId="0" applyBorder="1" applyAlignment="1">
      <alignment vertical="center" textRotation="255"/>
    </xf>
    <xf numFmtId="0" fontId="0" fillId="0" borderId="82" xfId="0" applyBorder="1" applyAlignment="1">
      <alignment vertical="center" textRotation="255"/>
    </xf>
    <xf numFmtId="0" fontId="0" fillId="0" borderId="83" xfId="0" applyBorder="1" applyAlignment="1">
      <alignment vertical="center" textRotation="255"/>
    </xf>
    <xf numFmtId="0" fontId="0" fillId="0" borderId="47" xfId="0" applyBorder="1" applyAlignment="1">
      <alignment horizontal="center" vertical="center"/>
    </xf>
    <xf numFmtId="0" fontId="0" fillId="0" borderId="39" xfId="0" applyBorder="1" applyAlignment="1">
      <alignment horizontal="center" vertical="center"/>
    </xf>
    <xf numFmtId="0" fontId="0" fillId="0" borderId="21" xfId="0" applyBorder="1" applyAlignment="1">
      <alignment horizontal="center" vertical="center"/>
    </xf>
    <xf numFmtId="0" fontId="0" fillId="0" borderId="36"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80" xfId="0" applyBorder="1" applyAlignment="1">
      <alignment horizontal="center" vertical="center"/>
    </xf>
    <xf numFmtId="0" fontId="0" fillId="0" borderId="43" xfId="0" applyBorder="1" applyAlignment="1">
      <alignment horizontal="center" vertical="center"/>
    </xf>
    <xf numFmtId="0" fontId="0" fillId="0" borderId="58" xfId="0" applyBorder="1" applyAlignment="1">
      <alignment vertical="center"/>
    </xf>
    <xf numFmtId="0" fontId="0" fillId="0" borderId="45" xfId="0" applyBorder="1" applyAlignment="1">
      <alignment vertical="center"/>
    </xf>
    <xf numFmtId="0" fontId="25" fillId="0" borderId="1" xfId="0" applyFont="1" applyBorder="1" applyAlignment="1">
      <alignment vertical="center"/>
    </xf>
    <xf numFmtId="0" fontId="25" fillId="0" borderId="3" xfId="0" applyFont="1" applyBorder="1" applyAlignment="1">
      <alignment vertical="center"/>
    </xf>
    <xf numFmtId="0" fontId="0" fillId="0" borderId="5" xfId="0" applyBorder="1" applyAlignment="1">
      <alignment horizontal="center" vertical="center"/>
    </xf>
    <xf numFmtId="0" fontId="0" fillId="0" borderId="84" xfId="0" applyBorder="1" applyAlignment="1">
      <alignment vertical="center"/>
    </xf>
    <xf numFmtId="0" fontId="0" fillId="0" borderId="21" xfId="0" applyBorder="1" applyAlignment="1">
      <alignment vertical="center"/>
    </xf>
    <xf numFmtId="0" fontId="0" fillId="0" borderId="17" xfId="0" applyBorder="1" applyAlignment="1">
      <alignment horizontal="center" vertical="center"/>
    </xf>
    <xf numFmtId="0" fontId="12" fillId="0" borderId="0" xfId="0" applyFont="1" applyAlignment="1">
      <alignment horizontal="center" vertical="center"/>
    </xf>
    <xf numFmtId="58" fontId="1" fillId="0" borderId="0" xfId="0" quotePrefix="1" applyNumberFormat="1" applyFont="1" applyAlignment="1">
      <alignment horizontal="center" vertical="center"/>
    </xf>
    <xf numFmtId="0" fontId="25" fillId="0" borderId="71" xfId="0" applyFont="1" applyBorder="1" applyAlignment="1">
      <alignment vertical="center"/>
    </xf>
    <xf numFmtId="0" fontId="25" fillId="0" borderId="72" xfId="0" applyFont="1" applyBorder="1" applyAlignment="1">
      <alignment vertical="center"/>
    </xf>
    <xf numFmtId="0" fontId="25" fillId="0" borderId="89" xfId="0" applyFont="1" applyBorder="1" applyAlignment="1">
      <alignment vertical="center"/>
    </xf>
    <xf numFmtId="0" fontId="6" fillId="0" borderId="90"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textRotation="255"/>
    </xf>
    <xf numFmtId="0" fontId="6" fillId="0" borderId="75" xfId="0" applyFont="1" applyBorder="1" applyAlignment="1">
      <alignment horizontal="center" vertical="center" textRotation="255"/>
    </xf>
    <xf numFmtId="0" fontId="6" fillId="0" borderId="91" xfId="0" applyFont="1" applyBorder="1" applyAlignment="1">
      <alignment horizontal="center" vertical="center" textRotation="255"/>
    </xf>
    <xf numFmtId="0" fontId="25" fillId="0" borderId="43" xfId="0" applyFont="1" applyBorder="1" applyAlignment="1">
      <alignment vertical="center"/>
    </xf>
    <xf numFmtId="0" fontId="25" fillId="0" borderId="58" xfId="0" applyFont="1" applyBorder="1" applyAlignment="1">
      <alignment vertical="center"/>
    </xf>
    <xf numFmtId="0" fontId="25" fillId="0" borderId="85" xfId="0" applyFont="1" applyBorder="1" applyAlignment="1">
      <alignment vertical="center"/>
    </xf>
    <xf numFmtId="0" fontId="6" fillId="0" borderId="92" xfId="0" applyFont="1" applyBorder="1" applyAlignment="1">
      <alignment horizontal="center" vertical="center" textRotation="255"/>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25" fillId="0" borderId="43" xfId="0" applyFont="1" applyBorder="1" applyAlignment="1">
      <alignment horizontal="center" vertical="center"/>
    </xf>
    <xf numFmtId="0" fontId="25" fillId="0" borderId="58" xfId="0" applyFont="1" applyBorder="1" applyAlignment="1">
      <alignment horizontal="center" vertical="center"/>
    </xf>
    <xf numFmtId="0" fontId="25" fillId="0" borderId="85" xfId="0" applyFont="1" applyBorder="1" applyAlignment="1">
      <alignment horizontal="center" vertical="center"/>
    </xf>
    <xf numFmtId="0" fontId="0" fillId="0" borderId="87" xfId="0" applyBorder="1" applyAlignment="1">
      <alignment horizontal="center" vertical="center"/>
    </xf>
    <xf numFmtId="0" fontId="0" fillId="0" borderId="84" xfId="0" applyBorder="1" applyAlignment="1">
      <alignment horizontal="center" vertical="center"/>
    </xf>
    <xf numFmtId="0" fontId="0" fillId="0" borderId="34" xfId="0" applyBorder="1" applyAlignment="1">
      <alignment horizontal="center" vertical="center"/>
    </xf>
    <xf numFmtId="0" fontId="0" fillId="0" borderId="63" xfId="0"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0" fillId="0" borderId="88" xfId="0" applyBorder="1" applyAlignment="1">
      <alignment horizontal="center" vertical="center"/>
    </xf>
    <xf numFmtId="0" fontId="0" fillId="0" borderId="64" xfId="0" applyBorder="1" applyAlignment="1">
      <alignment vertical="center"/>
    </xf>
    <xf numFmtId="0" fontId="0" fillId="0" borderId="62" xfId="0" applyBorder="1" applyAlignment="1">
      <alignment vertical="center"/>
    </xf>
    <xf numFmtId="0" fontId="25" fillId="0" borderId="77" xfId="0" applyFont="1" applyBorder="1" applyAlignment="1">
      <alignment vertical="center"/>
    </xf>
    <xf numFmtId="0" fontId="25" fillId="0" borderId="78" xfId="0" applyFont="1" applyBorder="1" applyAlignment="1">
      <alignment vertical="center"/>
    </xf>
    <xf numFmtId="0" fontId="25" fillId="0" borderId="86" xfId="0" applyFont="1" applyBorder="1" applyAlignment="1">
      <alignment vertical="center"/>
    </xf>
    <xf numFmtId="0" fontId="25" fillId="0" borderId="1" xfId="0" applyFont="1" applyBorder="1">
      <alignment vertical="center"/>
    </xf>
    <xf numFmtId="0" fontId="25" fillId="0" borderId="80" xfId="0" applyFont="1" applyBorder="1">
      <alignment vertical="center"/>
    </xf>
    <xf numFmtId="0" fontId="25" fillId="0" borderId="66" xfId="0" applyFont="1" applyBorder="1">
      <alignment vertical="center"/>
    </xf>
    <xf numFmtId="0" fontId="25" fillId="0" borderId="21" xfId="0" applyFont="1" applyBorder="1">
      <alignment vertical="center"/>
    </xf>
    <xf numFmtId="0" fontId="0" fillId="0" borderId="6" xfId="0" applyBorder="1" applyAlignment="1">
      <alignment vertical="center"/>
    </xf>
    <xf numFmtId="0" fontId="10" fillId="0" borderId="0" xfId="0" applyFont="1" applyAlignment="1">
      <alignment vertical="center" wrapText="1"/>
    </xf>
    <xf numFmtId="0" fontId="10" fillId="0" borderId="0" xfId="0" applyFont="1" applyAlignment="1">
      <alignment vertical="center"/>
    </xf>
    <xf numFmtId="0" fontId="0" fillId="0" borderId="81" xfId="0" applyFont="1" applyBorder="1" applyAlignment="1">
      <alignment horizontal="center" vertical="center"/>
    </xf>
    <xf numFmtId="0" fontId="0" fillId="0" borderId="58" xfId="0" applyFont="1" applyBorder="1" applyAlignment="1">
      <alignment horizontal="center" vertical="center"/>
    </xf>
    <xf numFmtId="0" fontId="0" fillId="0" borderId="45" xfId="0" applyFont="1" applyBorder="1" applyAlignment="1">
      <alignment horizontal="center" vertical="center"/>
    </xf>
    <xf numFmtId="0" fontId="0" fillId="0" borderId="36"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0" fillId="0" borderId="6" xfId="0" applyFont="1" applyBorder="1" applyAlignment="1">
      <alignment vertical="center"/>
    </xf>
    <xf numFmtId="0" fontId="0" fillId="0" borderId="66" xfId="0" applyFont="1" applyBorder="1" applyAlignment="1">
      <alignment horizontal="center" vertical="center"/>
    </xf>
    <xf numFmtId="0" fontId="0" fillId="0" borderId="21" xfId="0" applyFont="1" applyBorder="1" applyAlignment="1">
      <alignment vertical="center"/>
    </xf>
    <xf numFmtId="0" fontId="0" fillId="0" borderId="43" xfId="0" applyFont="1" applyBorder="1" applyAlignment="1">
      <alignment horizontal="center" vertical="center"/>
    </xf>
    <xf numFmtId="0" fontId="0" fillId="0" borderId="17" xfId="0" applyFont="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80" xfId="0" applyFont="1" applyBorder="1" applyAlignment="1">
      <alignment horizontal="center" vertical="center"/>
    </xf>
    <xf numFmtId="0" fontId="0" fillId="0" borderId="21" xfId="0" applyFont="1" applyBorder="1" applyAlignment="1">
      <alignment horizontal="center" vertical="center"/>
    </xf>
    <xf numFmtId="0" fontId="0" fillId="0" borderId="5" xfId="0" applyFont="1" applyBorder="1" applyAlignment="1">
      <alignment horizontal="center" vertical="center"/>
    </xf>
    <xf numFmtId="0" fontId="0" fillId="0" borderId="84" xfId="0" applyFont="1" applyBorder="1" applyAlignment="1">
      <alignment vertical="center"/>
    </xf>
    <xf numFmtId="0" fontId="0" fillId="0" borderId="88" xfId="0" applyFont="1" applyBorder="1" applyAlignment="1">
      <alignment horizontal="center" vertical="center"/>
    </xf>
    <xf numFmtId="0" fontId="0" fillId="0" borderId="64" xfId="0" applyFont="1" applyBorder="1" applyAlignment="1">
      <alignment vertical="center"/>
    </xf>
    <xf numFmtId="0" fontId="0" fillId="0" borderId="62" xfId="0" applyFont="1" applyBorder="1" applyAlignment="1">
      <alignment vertical="center"/>
    </xf>
    <xf numFmtId="0" fontId="0" fillId="0" borderId="87" xfId="0" applyFont="1" applyBorder="1" applyAlignment="1">
      <alignment horizontal="center" vertical="center"/>
    </xf>
    <xf numFmtId="0" fontId="0" fillId="0" borderId="84" xfId="0" applyFont="1" applyBorder="1" applyAlignment="1">
      <alignment horizontal="center" vertical="center"/>
    </xf>
    <xf numFmtId="0" fontId="0" fillId="0" borderId="34" xfId="0" applyFont="1" applyBorder="1" applyAlignment="1">
      <alignment horizontal="center" vertical="center"/>
    </xf>
    <xf numFmtId="0" fontId="0" fillId="0" borderId="63" xfId="0" applyFont="1" applyBorder="1" applyAlignment="1">
      <alignment horizontal="center" vertical="center"/>
    </xf>
    <xf numFmtId="0" fontId="0" fillId="0" borderId="58" xfId="0" applyFont="1" applyBorder="1" applyAlignment="1">
      <alignment vertical="center"/>
    </xf>
    <xf numFmtId="0" fontId="0" fillId="0" borderId="45" xfId="0" applyFont="1" applyBorder="1" applyAlignment="1">
      <alignment vertical="center"/>
    </xf>
    <xf numFmtId="58" fontId="0" fillId="0" borderId="0" xfId="0" quotePrefix="1" applyNumberFormat="1" applyFont="1" applyAlignment="1">
      <alignment horizontal="center" vertical="center"/>
    </xf>
    <xf numFmtId="0" fontId="4" fillId="0" borderId="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36" xfId="0" applyFont="1" applyBorder="1" applyAlignment="1">
      <alignment horizontal="center" vertical="center" wrapText="1"/>
    </xf>
    <xf numFmtId="0" fontId="13" fillId="0" borderId="4" xfId="0" applyFont="1" applyBorder="1" applyAlignment="1">
      <alignment vertical="center" wrapText="1"/>
    </xf>
    <xf numFmtId="0" fontId="13" fillId="0" borderId="41" xfId="0" applyFont="1" applyBorder="1" applyAlignment="1">
      <alignment vertical="center" wrapText="1"/>
    </xf>
    <xf numFmtId="0" fontId="13" fillId="0" borderId="92" xfId="0" applyFont="1" applyBorder="1" applyAlignment="1">
      <alignment horizontal="center" vertical="center" wrapText="1"/>
    </xf>
    <xf numFmtId="0" fontId="13" fillId="0" borderId="75" xfId="0" applyFont="1" applyBorder="1" applyAlignment="1">
      <alignment horizontal="center" vertical="center" wrapText="1"/>
    </xf>
    <xf numFmtId="0" fontId="5" fillId="0" borderId="0" xfId="0" applyFont="1" applyBorder="1" applyAlignment="1">
      <alignment vertical="center" wrapText="1"/>
    </xf>
    <xf numFmtId="0" fontId="22" fillId="0" borderId="98" xfId="0" applyFont="1" applyBorder="1" applyAlignment="1">
      <alignment horizontal="center" vertical="center" wrapText="1"/>
    </xf>
    <xf numFmtId="0" fontId="22" fillId="0" borderId="99"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22" fillId="0" borderId="105" xfId="0" applyFont="1" applyBorder="1" applyAlignment="1">
      <alignment horizontal="center" vertical="center" wrapText="1"/>
    </xf>
    <xf numFmtId="0" fontId="22" fillId="0" borderId="55" xfId="0" applyFont="1" applyBorder="1" applyAlignment="1">
      <alignment horizontal="center" vertical="center" wrapText="1"/>
    </xf>
    <xf numFmtId="0" fontId="13" fillId="0" borderId="93" xfId="0" applyFont="1" applyBorder="1" applyAlignment="1">
      <alignment vertical="center" wrapText="1"/>
    </xf>
    <xf numFmtId="0" fontId="13" fillId="0" borderId="8" xfId="0" applyFont="1" applyBorder="1" applyAlignment="1">
      <alignment vertical="center" wrapText="1"/>
    </xf>
    <xf numFmtId="0" fontId="13" fillId="0" borderId="31" xfId="0" applyFont="1" applyBorder="1" applyAlignment="1">
      <alignment vertical="center" wrapText="1"/>
    </xf>
    <xf numFmtId="0" fontId="5" fillId="0" borderId="94"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96" xfId="0" applyFont="1" applyBorder="1" applyAlignment="1">
      <alignment horizontal="center" vertical="center" wrapText="1"/>
    </xf>
    <xf numFmtId="0" fontId="22" fillId="0" borderId="97"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4" xfId="0" applyFont="1" applyBorder="1" applyAlignment="1">
      <alignment horizontal="left" vertical="center" wrapText="1"/>
    </xf>
    <xf numFmtId="0" fontId="22" fillId="0" borderId="41" xfId="0" applyFont="1" applyBorder="1" applyAlignment="1">
      <alignment horizontal="left" vertical="center" wrapText="1"/>
    </xf>
    <xf numFmtId="0" fontId="13" fillId="0" borderId="100" xfId="0" applyFont="1" applyBorder="1" applyAlignment="1">
      <alignment horizontal="center" vertical="center" wrapText="1"/>
    </xf>
    <xf numFmtId="0" fontId="13" fillId="0" borderId="101" xfId="0" applyFont="1" applyBorder="1" applyAlignment="1">
      <alignment horizontal="center" vertical="center" wrapText="1"/>
    </xf>
    <xf numFmtId="0" fontId="13" fillId="0" borderId="102" xfId="0" applyFont="1" applyBorder="1" applyAlignment="1">
      <alignment horizontal="center" vertical="center" wrapText="1"/>
    </xf>
    <xf numFmtId="0" fontId="22" fillId="0" borderId="93" xfId="0" applyFont="1" applyBorder="1" applyAlignment="1">
      <alignment vertical="center" wrapText="1"/>
    </xf>
    <xf numFmtId="0" fontId="22" fillId="0" borderId="8" xfId="0" applyFont="1" applyBorder="1" applyAlignment="1">
      <alignment vertical="center" wrapText="1"/>
    </xf>
  </cellXfs>
  <cellStyles count="1">
    <cellStyle name="標準" xfId="0" builtinId="0"/>
  </cellStyles>
  <dxfs count="6">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152400</xdr:colOff>
      <xdr:row>61</xdr:row>
      <xdr:rowOff>57150</xdr:rowOff>
    </xdr:from>
    <xdr:to>
      <xdr:col>17</xdr:col>
      <xdr:colOff>19050</xdr:colOff>
      <xdr:row>61</xdr:row>
      <xdr:rowOff>152400</xdr:rowOff>
    </xdr:to>
    <xdr:sp macro="" textlink="">
      <xdr:nvSpPr>
        <xdr:cNvPr id="7284" name="AutoShape 9"/>
        <xdr:cNvSpPr>
          <a:spLocks noChangeArrowheads="1"/>
        </xdr:cNvSpPr>
      </xdr:nvSpPr>
      <xdr:spPr bwMode="auto">
        <a:xfrm>
          <a:off x="3343275" y="10648950"/>
          <a:ext cx="247650" cy="95250"/>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152400</xdr:colOff>
      <xdr:row>61</xdr:row>
      <xdr:rowOff>57150</xdr:rowOff>
    </xdr:from>
    <xdr:to>
      <xdr:col>17</xdr:col>
      <xdr:colOff>19050</xdr:colOff>
      <xdr:row>62</xdr:row>
      <xdr:rowOff>114300</xdr:rowOff>
    </xdr:to>
    <xdr:sp macro="" textlink="">
      <xdr:nvSpPr>
        <xdr:cNvPr id="5758" name="AutoShape 16"/>
        <xdr:cNvSpPr>
          <a:spLocks noChangeArrowheads="1"/>
        </xdr:cNvSpPr>
      </xdr:nvSpPr>
      <xdr:spPr bwMode="auto">
        <a:xfrm>
          <a:off x="3343275" y="10648950"/>
          <a:ext cx="247650" cy="23812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25</xdr:col>
      <xdr:colOff>228600</xdr:colOff>
      <xdr:row>0</xdr:row>
      <xdr:rowOff>19050</xdr:rowOff>
    </xdr:from>
    <xdr:to>
      <xdr:col>32</xdr:col>
      <xdr:colOff>104775</xdr:colOff>
      <xdr:row>2</xdr:row>
      <xdr:rowOff>142875</xdr:rowOff>
    </xdr:to>
    <xdr:sp macro="" textlink="">
      <xdr:nvSpPr>
        <xdr:cNvPr id="5137" name="Text Box 17"/>
        <xdr:cNvSpPr txBox="1">
          <a:spLocks noChangeArrowheads="1"/>
        </xdr:cNvSpPr>
      </xdr:nvSpPr>
      <xdr:spPr bwMode="auto">
        <a:xfrm>
          <a:off x="5286375" y="19050"/>
          <a:ext cx="1152525" cy="381000"/>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記載例</a:t>
          </a:r>
        </a:p>
      </xdr:txBody>
    </xdr:sp>
    <xdr:clientData/>
  </xdr:twoCellAnchor>
  <xdr:twoCellAnchor>
    <xdr:from>
      <xdr:col>18</xdr:col>
      <xdr:colOff>95250</xdr:colOff>
      <xdr:row>13</xdr:row>
      <xdr:rowOff>47625</xdr:rowOff>
    </xdr:from>
    <xdr:to>
      <xdr:col>28</xdr:col>
      <xdr:colOff>114300</xdr:colOff>
      <xdr:row>18</xdr:row>
      <xdr:rowOff>19050</xdr:rowOff>
    </xdr:to>
    <xdr:sp macro="" textlink="">
      <xdr:nvSpPr>
        <xdr:cNvPr id="5141" name="AutoShape 21"/>
        <xdr:cNvSpPr>
          <a:spLocks noChangeArrowheads="1"/>
        </xdr:cNvSpPr>
      </xdr:nvSpPr>
      <xdr:spPr bwMode="auto">
        <a:xfrm>
          <a:off x="3857625" y="1971675"/>
          <a:ext cx="1924050" cy="781050"/>
        </a:xfrm>
        <a:prstGeom prst="wedgeRectCallout">
          <a:avLst>
            <a:gd name="adj1" fmla="val -60398"/>
            <a:gd name="adj2" fmla="val -80486"/>
          </a:avLst>
        </a:prstGeom>
        <a:solidFill>
          <a:srgbClr val="FFFFFF"/>
        </a:solidFill>
        <a:ln w="12700">
          <a:solidFill>
            <a:srgbClr val="000000"/>
          </a:solidFill>
          <a:miter lim="800000"/>
          <a:headEnd/>
          <a:tailEnd/>
        </a:ln>
      </xdr:spPr>
      <xdr:txBody>
        <a:bodyPr vertOverflow="clip" wrap="square" lIns="36576" tIns="18288" rIns="0" bIns="18288" anchor="ctr"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利用者２は５月末で、</a:t>
          </a:r>
        </a:p>
        <a:p>
          <a:pPr algn="l" rtl="0">
            <a:defRPr sz="1000"/>
          </a:pPr>
          <a:r>
            <a:rPr lang="ja-JP" altLang="en-US" sz="900" b="0" i="0" u="none" strike="noStrike" baseline="0">
              <a:solidFill>
                <a:srgbClr val="000000"/>
              </a:solidFill>
              <a:latin typeface="HG丸ｺﾞｼｯｸM-PRO"/>
              <a:ea typeface="HG丸ｺﾞｼｯｸM-PRO"/>
            </a:rPr>
            <a:t>・ケアプランに訪問介護の位置付けがなくなった</a:t>
          </a:r>
        </a:p>
        <a:p>
          <a:pPr algn="l" rtl="0">
            <a:lnSpc>
              <a:spcPts val="1100"/>
            </a:lnSpc>
            <a:defRPr sz="1000"/>
          </a:pPr>
          <a:r>
            <a:rPr lang="ja-JP" altLang="en-US" sz="900" b="0" i="0" u="none" strike="noStrike" baseline="0">
              <a:solidFill>
                <a:srgbClr val="000000"/>
              </a:solidFill>
              <a:latin typeface="HG丸ｺﾞｼｯｸM-PRO"/>
              <a:ea typeface="HG丸ｺﾞｼｯｸM-PRO"/>
            </a:rPr>
            <a:t>・契約が終了した</a:t>
          </a:r>
        </a:p>
        <a:p>
          <a:pPr algn="l" rtl="0">
            <a:defRPr sz="1000"/>
          </a:pPr>
          <a:r>
            <a:rPr lang="ja-JP" altLang="en-US" sz="900" b="0" i="0" u="none" strike="noStrike" baseline="0">
              <a:solidFill>
                <a:srgbClr val="000000"/>
              </a:solidFill>
              <a:latin typeface="HG丸ｺﾞｼｯｸM-PRO"/>
              <a:ea typeface="HG丸ｺﾞｼｯｸM-PRO"/>
            </a:rPr>
            <a:t>ため、以降の月は空欄となる</a:t>
          </a:r>
        </a:p>
      </xdr:txBody>
    </xdr:sp>
    <xdr:clientData/>
  </xdr:twoCellAnchor>
  <xdr:twoCellAnchor>
    <xdr:from>
      <xdr:col>6</xdr:col>
      <xdr:colOff>114300</xdr:colOff>
      <xdr:row>32</xdr:row>
      <xdr:rowOff>142875</xdr:rowOff>
    </xdr:from>
    <xdr:to>
      <xdr:col>11</xdr:col>
      <xdr:colOff>19050</xdr:colOff>
      <xdr:row>43</xdr:row>
      <xdr:rowOff>95250</xdr:rowOff>
    </xdr:to>
    <xdr:sp macro="" textlink="">
      <xdr:nvSpPr>
        <xdr:cNvPr id="5143" name="AutoShape 23"/>
        <xdr:cNvSpPr>
          <a:spLocks noChangeArrowheads="1"/>
        </xdr:cNvSpPr>
      </xdr:nvSpPr>
      <xdr:spPr bwMode="auto">
        <a:xfrm>
          <a:off x="1590675" y="5143500"/>
          <a:ext cx="857250" cy="1733550"/>
        </a:xfrm>
        <a:prstGeom prst="wedgeRectCallout">
          <a:avLst>
            <a:gd name="adj1" fmla="val 66667"/>
            <a:gd name="adj2" fmla="val -76921"/>
          </a:avLst>
        </a:prstGeom>
        <a:solidFill>
          <a:srgbClr val="FFFFFF"/>
        </a:solidFill>
        <a:ln w="12700">
          <a:solidFill>
            <a:srgbClr val="000000"/>
          </a:solidFill>
          <a:miter lim="800000"/>
          <a:headEnd/>
          <a:tailEnd/>
        </a:ln>
      </xdr:spPr>
      <xdr:txBody>
        <a:bodyPr vertOverflow="clip" wrap="square" lIns="36576" tIns="18288" rIns="0" bIns="18288" anchor="ctr"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利用者</a:t>
          </a:r>
          <a:r>
            <a:rPr lang="en-US" altLang="ja-JP" sz="900" b="0" i="0" u="none" strike="noStrike" baseline="0">
              <a:solidFill>
                <a:srgbClr val="000000"/>
              </a:solidFill>
              <a:latin typeface="HG丸ｺﾞｼｯｸM-PRO"/>
              <a:ea typeface="HG丸ｺﾞｼｯｸM-PRO"/>
            </a:rPr>
            <a:t>20</a:t>
          </a:r>
          <a:r>
            <a:rPr lang="ja-JP" altLang="en-US" sz="900" b="0" i="0" u="none" strike="noStrike" baseline="0">
              <a:solidFill>
                <a:srgbClr val="000000"/>
              </a:solidFill>
              <a:latin typeface="HG丸ｺﾞｼｯｸM-PRO"/>
              <a:ea typeface="HG丸ｺﾞｼｯｸM-PRO"/>
            </a:rPr>
            <a:t>のケアプランは、</a:t>
          </a:r>
        </a:p>
        <a:p>
          <a:pPr algn="l" rtl="0">
            <a:lnSpc>
              <a:spcPts val="1100"/>
            </a:lnSpc>
            <a:defRPr sz="1000"/>
          </a:pPr>
          <a:r>
            <a:rPr lang="ja-JP" altLang="en-US" sz="900" b="0" i="0" u="none" strike="noStrike" baseline="0">
              <a:solidFill>
                <a:srgbClr val="000000"/>
              </a:solidFill>
              <a:latin typeface="HG丸ｺﾞｼｯｸM-PRO"/>
              <a:ea typeface="HG丸ｺﾞｼｯｸM-PRO"/>
            </a:rPr>
            <a:t>・５月に新規作成され、</a:t>
          </a:r>
        </a:p>
        <a:p>
          <a:pPr algn="l" rtl="0">
            <a:lnSpc>
              <a:spcPts val="1100"/>
            </a:lnSpc>
            <a:defRPr sz="1000"/>
          </a:pPr>
          <a:r>
            <a:rPr lang="ja-JP" altLang="en-US" sz="900" b="0" i="0" u="none" strike="noStrike" baseline="0">
              <a:solidFill>
                <a:srgbClr val="000000"/>
              </a:solidFill>
              <a:latin typeface="HG丸ｺﾞｼｯｸM-PRO"/>
              <a:ea typeface="HG丸ｺﾞｼｯｸM-PRO"/>
            </a:rPr>
            <a:t>・５月から法人①と②の訪問介護事業所のサービスが位置付けられている</a:t>
          </a:r>
        </a:p>
      </xdr:txBody>
    </xdr:sp>
    <xdr:clientData/>
  </xdr:twoCellAnchor>
  <xdr:twoCellAnchor>
    <xdr:from>
      <xdr:col>1</xdr:col>
      <xdr:colOff>76200</xdr:colOff>
      <xdr:row>20</xdr:row>
      <xdr:rowOff>57150</xdr:rowOff>
    </xdr:from>
    <xdr:to>
      <xdr:col>5</xdr:col>
      <xdr:colOff>142875</xdr:colOff>
      <xdr:row>29</xdr:row>
      <xdr:rowOff>133350</xdr:rowOff>
    </xdr:to>
    <xdr:sp macro="" textlink="">
      <xdr:nvSpPr>
        <xdr:cNvPr id="5142" name="AutoShape 22"/>
        <xdr:cNvSpPr>
          <a:spLocks noChangeArrowheads="1"/>
        </xdr:cNvSpPr>
      </xdr:nvSpPr>
      <xdr:spPr bwMode="auto">
        <a:xfrm>
          <a:off x="600075" y="3114675"/>
          <a:ext cx="828675" cy="1533525"/>
        </a:xfrm>
        <a:prstGeom prst="wedgeRectCallout">
          <a:avLst>
            <a:gd name="adj1" fmla="val 8620"/>
            <a:gd name="adj2" fmla="val -147514"/>
          </a:avLst>
        </a:prstGeom>
        <a:solidFill>
          <a:srgbClr val="FFFFFF"/>
        </a:solidFill>
        <a:ln w="12700">
          <a:solidFill>
            <a:srgbClr val="000000"/>
          </a:solidFill>
          <a:miter lim="800000"/>
          <a:headEnd/>
          <a:tailEnd/>
        </a:ln>
      </xdr:spPr>
      <xdr:txBody>
        <a:bodyPr vertOverflow="clip" wrap="square" lIns="36576" tIns="18288" rIns="0" bIns="18288" anchor="ctr" upright="1"/>
        <a:lstStyle/>
        <a:p>
          <a:pPr algn="l" rtl="0">
            <a:lnSpc>
              <a:spcPts val="1100"/>
            </a:lnSpc>
            <a:defRPr sz="1000"/>
          </a:pPr>
          <a:r>
            <a:rPr lang="ja-JP" altLang="en-US" sz="800" b="0" i="0" u="none" strike="noStrike" baseline="0">
              <a:solidFill>
                <a:srgbClr val="000000"/>
              </a:solidFill>
              <a:latin typeface="HG丸ｺﾞｼｯｸM-PRO"/>
              <a:ea typeface="HG丸ｺﾞｼｯｸM-PRO"/>
            </a:rPr>
            <a:t>利用者１のケアプランは、</a:t>
          </a:r>
        </a:p>
        <a:p>
          <a:pPr algn="l" rtl="0">
            <a:lnSpc>
              <a:spcPts val="1100"/>
            </a:lnSpc>
            <a:defRPr sz="1000"/>
          </a:pPr>
          <a:r>
            <a:rPr lang="ja-JP" altLang="en-US" sz="800" b="0" i="0" u="none" strike="noStrike" baseline="0">
              <a:solidFill>
                <a:srgbClr val="000000"/>
              </a:solidFill>
              <a:latin typeface="HG丸ｺﾞｼｯｸM-PRO"/>
              <a:ea typeface="HG丸ｺﾞｼｯｸM-PRO"/>
            </a:rPr>
            <a:t>・３月に新規作成され、</a:t>
          </a:r>
        </a:p>
        <a:p>
          <a:pPr algn="l" rtl="0">
            <a:defRPr sz="1000"/>
          </a:pPr>
          <a:r>
            <a:rPr lang="ja-JP" altLang="en-US" sz="800" b="0" i="0" u="none" strike="noStrike" baseline="0">
              <a:solidFill>
                <a:srgbClr val="000000"/>
              </a:solidFill>
              <a:latin typeface="HG丸ｺﾞｼｯｸM-PRO"/>
              <a:ea typeface="HG丸ｺﾞｼｯｸM-PRO"/>
            </a:rPr>
            <a:t>・３月から法人①の訪問介護事業所のサービスが位置付けられている</a:t>
          </a:r>
        </a:p>
      </xdr:txBody>
    </xdr:sp>
    <xdr:clientData/>
  </xdr:twoCellAnchor>
  <xdr:twoCellAnchor>
    <xdr:from>
      <xdr:col>14</xdr:col>
      <xdr:colOff>57150</xdr:colOff>
      <xdr:row>45</xdr:row>
      <xdr:rowOff>19050</xdr:rowOff>
    </xdr:from>
    <xdr:to>
      <xdr:col>20</xdr:col>
      <xdr:colOff>85725</xdr:colOff>
      <xdr:row>56</xdr:row>
      <xdr:rowOff>9525</xdr:rowOff>
    </xdr:to>
    <xdr:sp macro="" textlink="">
      <xdr:nvSpPr>
        <xdr:cNvPr id="5144" name="AutoShape 24"/>
        <xdr:cNvSpPr>
          <a:spLocks noChangeArrowheads="1"/>
        </xdr:cNvSpPr>
      </xdr:nvSpPr>
      <xdr:spPr bwMode="auto">
        <a:xfrm>
          <a:off x="3057525" y="7124700"/>
          <a:ext cx="1171575" cy="1771650"/>
        </a:xfrm>
        <a:prstGeom prst="wedgeRectCallout">
          <a:avLst>
            <a:gd name="adj1" fmla="val 61384"/>
            <a:gd name="adj2" fmla="val -69356"/>
          </a:avLst>
        </a:prstGeom>
        <a:solidFill>
          <a:srgbClr val="FFFFFF"/>
        </a:solidFill>
        <a:ln w="12700">
          <a:solidFill>
            <a:srgbClr val="000000"/>
          </a:solidFill>
          <a:miter lim="800000"/>
          <a:headEnd/>
          <a:tailEnd/>
        </a:ln>
      </xdr:spPr>
      <xdr:txBody>
        <a:bodyPr vertOverflow="clip" wrap="square" lIns="36576" tIns="18288" rIns="0" bIns="18288" anchor="ctr" upright="1"/>
        <a:lstStyle/>
        <a:p>
          <a:pPr algn="l" rtl="0">
            <a:defRPr sz="1000"/>
          </a:pPr>
          <a:r>
            <a:rPr lang="ja-JP" altLang="en-US" sz="900" b="0" i="0" u="none" strike="noStrike" baseline="0">
              <a:solidFill>
                <a:srgbClr val="000000"/>
              </a:solidFill>
              <a:latin typeface="HG丸ｺﾞｼｯｸM-PRO"/>
              <a:ea typeface="HG丸ｺﾞｼｯｸM-PRO"/>
            </a:rPr>
            <a:t>利用者</a:t>
          </a:r>
          <a:r>
            <a:rPr lang="en-US" altLang="ja-JP" sz="900" b="0" i="0" u="none" strike="noStrike" baseline="0">
              <a:solidFill>
                <a:srgbClr val="000000"/>
              </a:solidFill>
              <a:latin typeface="HG丸ｺﾞｼｯｸM-PRO"/>
              <a:ea typeface="HG丸ｺﾞｼｯｸM-PRO"/>
            </a:rPr>
            <a:t>33</a:t>
          </a:r>
          <a:r>
            <a:rPr lang="ja-JP" altLang="en-US" sz="900" b="0" i="0" u="none" strike="noStrike" baseline="0">
              <a:solidFill>
                <a:srgbClr val="000000"/>
              </a:solidFill>
              <a:latin typeface="HG丸ｺﾞｼｯｸM-PRO"/>
              <a:ea typeface="HG丸ｺﾞｼｯｸM-PRO"/>
            </a:rPr>
            <a:t>のケアプランは、</a:t>
          </a:r>
        </a:p>
        <a:p>
          <a:pPr algn="l" rtl="0">
            <a:defRPr sz="1000"/>
          </a:pPr>
          <a:r>
            <a:rPr lang="ja-JP" altLang="en-US" sz="900" b="0" i="0" u="none" strike="noStrike" baseline="0">
              <a:solidFill>
                <a:srgbClr val="000000"/>
              </a:solidFill>
              <a:latin typeface="HG丸ｺﾞｼｯｸM-PRO"/>
              <a:ea typeface="HG丸ｺﾞｼｯｸM-PRO"/>
            </a:rPr>
            <a:t>・前年７月に新規作成、更新認定して７月に初めて見直しし、</a:t>
          </a:r>
        </a:p>
        <a:p>
          <a:pPr algn="l" rtl="0">
            <a:defRPr sz="1000"/>
          </a:pPr>
          <a:r>
            <a:rPr lang="ja-JP" altLang="en-US" sz="900" b="0" i="0" u="none" strike="noStrike" baseline="0">
              <a:solidFill>
                <a:srgbClr val="000000"/>
              </a:solidFill>
              <a:latin typeface="HG丸ｺﾞｼｯｸM-PRO"/>
              <a:ea typeface="HG丸ｺﾞｼｯｸM-PRO"/>
            </a:rPr>
            <a:t>・７月から法人①と③の訪問介護事業所のサービスが位置付けられている</a:t>
          </a:r>
        </a:p>
      </xdr:txBody>
    </xdr:sp>
    <xdr:clientData/>
  </xdr:twoCellAnchor>
  <xdr:twoCellAnchor>
    <xdr:from>
      <xdr:col>3</xdr:col>
      <xdr:colOff>95250</xdr:colOff>
      <xdr:row>67</xdr:row>
      <xdr:rowOff>123826</xdr:rowOff>
    </xdr:from>
    <xdr:to>
      <xdr:col>35</xdr:col>
      <xdr:colOff>140074</xdr:colOff>
      <xdr:row>76</xdr:row>
      <xdr:rowOff>66675</xdr:rowOff>
    </xdr:to>
    <xdr:sp macro="" textlink="">
      <xdr:nvSpPr>
        <xdr:cNvPr id="8" name="正方形/長方形 7"/>
        <xdr:cNvSpPr/>
      </xdr:nvSpPr>
      <xdr:spPr>
        <a:xfrm>
          <a:off x="1000125" y="11811001"/>
          <a:ext cx="6331324" cy="1314449"/>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400"/>
            </a:lnSpc>
          </a:pPr>
          <a:r>
            <a:rPr kumimoji="1" lang="ja-JP" altLang="en-US" sz="2000" b="1">
              <a:solidFill>
                <a:srgbClr val="FF0000"/>
              </a:solidFill>
            </a:rPr>
            <a:t>毎年度、前期分については３月１日から８月末日まで、後期分については</a:t>
          </a:r>
          <a:r>
            <a:rPr kumimoji="1" lang="ja-JP" altLang="en-US" sz="2000" b="1" u="none">
              <a:solidFill>
                <a:srgbClr val="FF0000"/>
              </a:solidFill>
            </a:rPr>
            <a:t>９月１日</a:t>
          </a:r>
          <a:r>
            <a:rPr kumimoji="1" lang="ja-JP" altLang="en-US" sz="2000" b="1">
              <a:solidFill>
                <a:srgbClr val="FF0000"/>
              </a:solidFill>
            </a:rPr>
            <a:t>から翌年の２月末日までに作成されたサービス計画数で判定します。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526676</xdr:colOff>
      <xdr:row>0</xdr:row>
      <xdr:rowOff>0</xdr:rowOff>
    </xdr:from>
    <xdr:to>
      <xdr:col>17</xdr:col>
      <xdr:colOff>564776</xdr:colOff>
      <xdr:row>1</xdr:row>
      <xdr:rowOff>161925</xdr:rowOff>
    </xdr:to>
    <xdr:sp macro="" textlink="">
      <xdr:nvSpPr>
        <xdr:cNvPr id="2" name="Text Box 7"/>
        <xdr:cNvSpPr txBox="1">
          <a:spLocks noChangeArrowheads="1"/>
        </xdr:cNvSpPr>
      </xdr:nvSpPr>
      <xdr:spPr bwMode="auto">
        <a:xfrm>
          <a:off x="7003676" y="0"/>
          <a:ext cx="1203512" cy="453278"/>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記載例</a:t>
          </a:r>
        </a:p>
      </xdr:txBody>
    </xdr:sp>
    <xdr:clientData/>
  </xdr:twoCellAnchor>
  <xdr:twoCellAnchor>
    <xdr:from>
      <xdr:col>7</xdr:col>
      <xdr:colOff>142875</xdr:colOff>
      <xdr:row>6</xdr:row>
      <xdr:rowOff>152400</xdr:rowOff>
    </xdr:from>
    <xdr:to>
      <xdr:col>8</xdr:col>
      <xdr:colOff>295275</xdr:colOff>
      <xdr:row>8</xdr:row>
      <xdr:rowOff>66675</xdr:rowOff>
    </xdr:to>
    <xdr:sp macro="" textlink="">
      <xdr:nvSpPr>
        <xdr:cNvPr id="9741" name="Oval 6"/>
        <xdr:cNvSpPr>
          <a:spLocks noChangeArrowheads="1"/>
        </xdr:cNvSpPr>
      </xdr:nvSpPr>
      <xdr:spPr bwMode="auto">
        <a:xfrm>
          <a:off x="3152775" y="1428750"/>
          <a:ext cx="504825" cy="495300"/>
        </a:xfrm>
        <a:prstGeom prst="ellipse">
          <a:avLst/>
        </a:prstGeom>
        <a:noFill/>
        <a:ln w="38100">
          <a:solidFill>
            <a:srgbClr val="FF66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381000</xdr:colOff>
      <xdr:row>9</xdr:row>
      <xdr:rowOff>152400</xdr:rowOff>
    </xdr:from>
    <xdr:to>
      <xdr:col>18</xdr:col>
      <xdr:colOff>200025</xdr:colOff>
      <xdr:row>11</xdr:row>
      <xdr:rowOff>228600</xdr:rowOff>
    </xdr:to>
    <xdr:sp macro="" textlink="">
      <xdr:nvSpPr>
        <xdr:cNvPr id="4" name="AutoShape 10"/>
        <xdr:cNvSpPr>
          <a:spLocks noChangeArrowheads="1"/>
        </xdr:cNvSpPr>
      </xdr:nvSpPr>
      <xdr:spPr bwMode="auto">
        <a:xfrm>
          <a:off x="7477125" y="2324100"/>
          <a:ext cx="981075" cy="590550"/>
        </a:xfrm>
        <a:prstGeom prst="wedgeRectCallout">
          <a:avLst>
            <a:gd name="adj1" fmla="val 53407"/>
            <a:gd name="adj2" fmla="val 223079"/>
          </a:avLst>
        </a:prstGeom>
        <a:solidFill>
          <a:srgbClr val="FFFFFF"/>
        </a:solidFill>
        <a:ln w="12700">
          <a:solidFill>
            <a:srgbClr val="000000"/>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様式１の分母計と一致すること</a:t>
          </a:r>
        </a:p>
      </xdr:txBody>
    </xdr:sp>
    <xdr:clientData/>
  </xdr:twoCellAnchor>
  <xdr:twoCellAnchor>
    <xdr:from>
      <xdr:col>7</xdr:col>
      <xdr:colOff>333375</xdr:colOff>
      <xdr:row>13</xdr:row>
      <xdr:rowOff>0</xdr:rowOff>
    </xdr:from>
    <xdr:to>
      <xdr:col>9</xdr:col>
      <xdr:colOff>104775</xdr:colOff>
      <xdr:row>14</xdr:row>
      <xdr:rowOff>9525</xdr:rowOff>
    </xdr:to>
    <xdr:sp macro="" textlink="">
      <xdr:nvSpPr>
        <xdr:cNvPr id="9743" name="Oval 4"/>
        <xdr:cNvSpPr>
          <a:spLocks noChangeArrowheads="1"/>
        </xdr:cNvSpPr>
      </xdr:nvSpPr>
      <xdr:spPr bwMode="auto">
        <a:xfrm>
          <a:off x="3343275" y="3000375"/>
          <a:ext cx="47625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9525</xdr:colOff>
      <xdr:row>14</xdr:row>
      <xdr:rowOff>9525</xdr:rowOff>
    </xdr:from>
    <xdr:to>
      <xdr:col>12</xdr:col>
      <xdr:colOff>9525</xdr:colOff>
      <xdr:row>15</xdr:row>
      <xdr:rowOff>0</xdr:rowOff>
    </xdr:to>
    <xdr:sp macro="" textlink="">
      <xdr:nvSpPr>
        <xdr:cNvPr id="9744" name="Oval 5"/>
        <xdr:cNvSpPr>
          <a:spLocks noChangeArrowheads="1"/>
        </xdr:cNvSpPr>
      </xdr:nvSpPr>
      <xdr:spPr bwMode="auto">
        <a:xfrm>
          <a:off x="4429125" y="3257550"/>
          <a:ext cx="352425"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466725</xdr:colOff>
      <xdr:row>18</xdr:row>
      <xdr:rowOff>123825</xdr:rowOff>
    </xdr:from>
    <xdr:to>
      <xdr:col>18</xdr:col>
      <xdr:colOff>133350</xdr:colOff>
      <xdr:row>22</xdr:row>
      <xdr:rowOff>142875</xdr:rowOff>
    </xdr:to>
    <xdr:sp macro="" textlink="">
      <xdr:nvSpPr>
        <xdr:cNvPr id="7" name="AutoShape 11"/>
        <xdr:cNvSpPr>
          <a:spLocks noChangeArrowheads="1"/>
        </xdr:cNvSpPr>
      </xdr:nvSpPr>
      <xdr:spPr bwMode="auto">
        <a:xfrm>
          <a:off x="7562850" y="4419600"/>
          <a:ext cx="828675" cy="704850"/>
        </a:xfrm>
        <a:prstGeom prst="wedgeRectCallout">
          <a:avLst>
            <a:gd name="adj1" fmla="val 68917"/>
            <a:gd name="adj2" fmla="val -83870"/>
          </a:avLst>
        </a:prstGeom>
        <a:solidFill>
          <a:srgbClr val="FFFFFF"/>
        </a:solidFill>
        <a:ln w="12700">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ja-JP" altLang="en-US" sz="1100" b="0" i="0" u="none" strike="noStrike" baseline="0">
              <a:solidFill>
                <a:srgbClr val="000000"/>
              </a:solidFill>
              <a:latin typeface="HG丸ｺﾞｼｯｸM-PRO"/>
              <a:ea typeface="HG丸ｺﾞｼｯｸM-PRO"/>
            </a:rPr>
            <a:t>様式１の分子計と一致すること</a:t>
          </a:r>
        </a:p>
      </xdr:txBody>
    </xdr:sp>
    <xdr:clientData/>
  </xdr:twoCellAnchor>
  <xdr:twoCellAnchor>
    <xdr:from>
      <xdr:col>14</xdr:col>
      <xdr:colOff>276225</xdr:colOff>
      <xdr:row>31</xdr:row>
      <xdr:rowOff>57150</xdr:rowOff>
    </xdr:from>
    <xdr:to>
      <xdr:col>17</xdr:col>
      <xdr:colOff>333375</xdr:colOff>
      <xdr:row>34</xdr:row>
      <xdr:rowOff>114300</xdr:rowOff>
    </xdr:to>
    <xdr:sp macro="" textlink="">
      <xdr:nvSpPr>
        <xdr:cNvPr id="8" name="AutoShape 8"/>
        <xdr:cNvSpPr>
          <a:spLocks noChangeArrowheads="1"/>
        </xdr:cNvSpPr>
      </xdr:nvSpPr>
      <xdr:spPr bwMode="auto">
        <a:xfrm>
          <a:off x="6210300" y="6972300"/>
          <a:ext cx="1800225" cy="571500"/>
        </a:xfrm>
        <a:prstGeom prst="wedgeRectCallout">
          <a:avLst>
            <a:gd name="adj1" fmla="val 67991"/>
            <a:gd name="adj2" fmla="val 75000"/>
          </a:avLst>
        </a:prstGeom>
        <a:solidFill>
          <a:srgbClr val="FFFFFF"/>
        </a:solidFill>
        <a:ln w="12700">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en-US" altLang="ja-JP" sz="1100" b="0" i="0" u="none" strike="noStrike" baseline="0">
              <a:solidFill>
                <a:srgbClr val="000000"/>
              </a:solidFill>
              <a:latin typeface="HG丸ｺﾞｼｯｸM-PRO"/>
              <a:ea typeface="HG丸ｺﾞｼｯｸM-PRO"/>
            </a:rPr>
            <a:t>d/c</a:t>
          </a:r>
          <a:r>
            <a:rPr lang="ja-JP" altLang="en-US" sz="1100" b="0" i="0" u="none" strike="noStrike" baseline="0">
              <a:solidFill>
                <a:srgbClr val="000000"/>
              </a:solidFill>
              <a:latin typeface="HG丸ｺﾞｼｯｸM-PRO"/>
              <a:ea typeface="HG丸ｺﾞｼｯｸM-PRO"/>
            </a:rPr>
            <a:t>が</a:t>
          </a:r>
          <a:r>
            <a:rPr lang="en-US" altLang="ja-JP" sz="1100" b="0" i="0" u="none" strike="noStrike" baseline="0">
              <a:solidFill>
                <a:srgbClr val="000000"/>
              </a:solidFill>
              <a:latin typeface="HG丸ｺﾞｼｯｸM-PRO"/>
              <a:ea typeface="HG丸ｺﾞｼｯｸM-PRO"/>
            </a:rPr>
            <a:t>80</a:t>
          </a:r>
          <a:r>
            <a:rPr lang="ja-JP" altLang="en-US" sz="1100" b="0" i="0" u="none" strike="noStrike" baseline="0">
              <a:solidFill>
                <a:srgbClr val="000000"/>
              </a:solidFill>
              <a:latin typeface="HG丸ｺﾞｼｯｸM-PRO"/>
              <a:ea typeface="HG丸ｺﾞｼｯｸM-PRO"/>
            </a:rPr>
            <a:t>％を超えた場合、集中減算の対象となる</a:t>
          </a:r>
        </a:p>
      </xdr:txBody>
    </xdr:sp>
    <xdr:clientData/>
  </xdr:twoCellAnchor>
  <xdr:twoCellAnchor>
    <xdr:from>
      <xdr:col>14</xdr:col>
      <xdr:colOff>276225</xdr:colOff>
      <xdr:row>42</xdr:row>
      <xdr:rowOff>38100</xdr:rowOff>
    </xdr:from>
    <xdr:to>
      <xdr:col>17</xdr:col>
      <xdr:colOff>371475</xdr:colOff>
      <xdr:row>47</xdr:row>
      <xdr:rowOff>123825</xdr:rowOff>
    </xdr:to>
    <xdr:sp macro="" textlink="">
      <xdr:nvSpPr>
        <xdr:cNvPr id="9" name="AutoShape 12"/>
        <xdr:cNvSpPr>
          <a:spLocks noChangeArrowheads="1"/>
        </xdr:cNvSpPr>
      </xdr:nvSpPr>
      <xdr:spPr bwMode="auto">
        <a:xfrm>
          <a:off x="6210300" y="9229725"/>
          <a:ext cx="1838325" cy="942975"/>
        </a:xfrm>
        <a:prstGeom prst="wedgeRectCallout">
          <a:avLst>
            <a:gd name="adj1" fmla="val 59148"/>
            <a:gd name="adj2" fmla="val 130722"/>
          </a:avLst>
        </a:prstGeom>
        <a:solidFill>
          <a:srgbClr val="FFFFFF"/>
        </a:solidFill>
        <a:ln w="12700">
          <a:solidFill>
            <a:srgbClr val="000000"/>
          </a:solidFill>
          <a:miter lim="800000"/>
          <a:headEnd/>
          <a:tailEnd/>
        </a:ln>
      </xdr:spPr>
      <xdr:txBody>
        <a:bodyPr vertOverflow="clip" wrap="square" lIns="36576" tIns="18288" rIns="0" bIns="18288" anchor="ctr" upright="1"/>
        <a:lstStyle/>
        <a:p>
          <a:pPr algn="l" rtl="0">
            <a:lnSpc>
              <a:spcPts val="1200"/>
            </a:lnSpc>
            <a:defRPr sz="1000"/>
          </a:pPr>
          <a:r>
            <a:rPr lang="en-US" altLang="ja-JP" sz="1000" b="0" i="0" u="none" strike="noStrike" baseline="0">
              <a:solidFill>
                <a:srgbClr val="000000"/>
              </a:solidFill>
              <a:latin typeface="HG丸ｺﾞｼｯｸM-PRO"/>
              <a:ea typeface="HG丸ｺﾞｼｯｸM-PRO"/>
            </a:rPr>
            <a:t>f/e</a:t>
          </a:r>
          <a:r>
            <a:rPr lang="ja-JP" altLang="en-US" sz="1000" b="0" i="0" u="none" strike="noStrike" baseline="0">
              <a:solidFill>
                <a:srgbClr val="000000"/>
              </a:solidFill>
              <a:latin typeface="HG丸ｺﾞｼｯｸM-PRO"/>
              <a:ea typeface="HG丸ｺﾞｼｯｸM-PRO"/>
            </a:rPr>
            <a:t>が</a:t>
          </a:r>
          <a:r>
            <a:rPr lang="en-US" altLang="ja-JP" sz="1000" b="0" i="0" u="none" strike="noStrike" baseline="0">
              <a:solidFill>
                <a:srgbClr val="000000"/>
              </a:solidFill>
              <a:latin typeface="HG丸ｺﾞｼｯｸM-PRO"/>
              <a:ea typeface="HG丸ｺﾞｼｯｸM-PRO"/>
            </a:rPr>
            <a:t>80</a:t>
          </a:r>
          <a:r>
            <a:rPr lang="ja-JP" altLang="en-US" sz="1000" b="0" i="0" u="none" strike="noStrike" baseline="0">
              <a:solidFill>
                <a:srgbClr val="000000"/>
              </a:solidFill>
              <a:latin typeface="HG丸ｺﾞｼｯｸM-PRO"/>
              <a:ea typeface="HG丸ｺﾞｼｯｸM-PRO"/>
            </a:rPr>
            <a:t>％を超えたが、正当な理由５に該当し、再計算した結果</a:t>
          </a:r>
          <a:r>
            <a:rPr lang="en-US" altLang="ja-JP" sz="1000" b="0" i="0" u="none" strike="noStrike" baseline="0">
              <a:solidFill>
                <a:srgbClr val="000000"/>
              </a:solidFill>
              <a:latin typeface="HG丸ｺﾞｼｯｸM-PRO"/>
              <a:ea typeface="HG丸ｺﾞｼｯｸM-PRO"/>
            </a:rPr>
            <a:t>80</a:t>
          </a:r>
          <a:r>
            <a:rPr lang="ja-JP" altLang="en-US" sz="1000" b="0" i="0" u="none" strike="noStrike" baseline="0">
              <a:solidFill>
                <a:srgbClr val="000000"/>
              </a:solidFill>
              <a:latin typeface="HG丸ｺﾞｼｯｸM-PRO"/>
              <a:ea typeface="HG丸ｺﾞｼｯｸM-PRO"/>
            </a:rPr>
            <a:t>％以下となったため集中減算の対象とならない</a:t>
          </a:r>
        </a:p>
      </xdr:txBody>
    </xdr:sp>
    <xdr:clientData/>
  </xdr:twoCellAnchor>
  <xdr:twoCellAnchor>
    <xdr:from>
      <xdr:col>4</xdr:col>
      <xdr:colOff>44824</xdr:colOff>
      <xdr:row>56</xdr:row>
      <xdr:rowOff>123265</xdr:rowOff>
    </xdr:from>
    <xdr:to>
      <xdr:col>18</xdr:col>
      <xdr:colOff>100854</xdr:colOff>
      <xdr:row>62</xdr:row>
      <xdr:rowOff>93008</xdr:rowOff>
    </xdr:to>
    <xdr:sp macro="" textlink="">
      <xdr:nvSpPr>
        <xdr:cNvPr id="12" name="正方形/長方形 11"/>
        <xdr:cNvSpPr/>
      </xdr:nvSpPr>
      <xdr:spPr>
        <a:xfrm>
          <a:off x="1994648" y="12998824"/>
          <a:ext cx="6331324" cy="1314449"/>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400"/>
            </a:lnSpc>
          </a:pPr>
          <a:r>
            <a:rPr kumimoji="1" lang="ja-JP" altLang="en-US" sz="2000" b="1">
              <a:solidFill>
                <a:srgbClr val="FF0000"/>
              </a:solidFill>
            </a:rPr>
            <a:t>毎年度、前期分については３月１日から８月末日まで、後期分については</a:t>
          </a:r>
          <a:r>
            <a:rPr kumimoji="1" lang="ja-JP" altLang="en-US" sz="2000" b="1" u="none">
              <a:solidFill>
                <a:srgbClr val="FF0000"/>
              </a:solidFill>
            </a:rPr>
            <a:t>９月１日</a:t>
          </a:r>
          <a:r>
            <a:rPr kumimoji="1" lang="ja-JP" altLang="en-US" sz="2000" b="1">
              <a:solidFill>
                <a:srgbClr val="FF0000"/>
              </a:solidFill>
            </a:rPr>
            <a:t>から翌年の２月末日までに作成されたサービス計画数で判定します。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9"/>
  <sheetViews>
    <sheetView view="pageBreakPreview" topLeftCell="A4" zoomScaleNormal="100" zoomScaleSheetLayoutView="100" workbookViewId="0">
      <selection activeCell="H5" sqref="H5:I5"/>
    </sheetView>
  </sheetViews>
  <sheetFormatPr defaultRowHeight="13.5" x14ac:dyDescent="0.15"/>
  <cols>
    <col min="1" max="1" width="6.875" customWidth="1"/>
    <col min="2" max="31" width="2.5" customWidth="1"/>
    <col min="32" max="32" width="1.25" style="32" customWidth="1"/>
    <col min="33" max="38" width="3.75" customWidth="1"/>
    <col min="39" max="39" width="1.25" customWidth="1"/>
    <col min="40" max="44" width="3.625" customWidth="1"/>
  </cols>
  <sheetData>
    <row r="1" spans="1:38" ht="15.75" customHeight="1" x14ac:dyDescent="0.15">
      <c r="A1" s="38" t="s">
        <v>58</v>
      </c>
      <c r="AI1" s="11" t="s">
        <v>59</v>
      </c>
    </row>
    <row r="2" spans="1:38" ht="4.5" customHeight="1" thickBot="1" x14ac:dyDescent="0.2">
      <c r="A2" s="38"/>
    </row>
    <row r="3" spans="1:38" ht="12" customHeight="1" thickBot="1" x14ac:dyDescent="0.2">
      <c r="B3" s="180" t="s">
        <v>74</v>
      </c>
      <c r="C3" s="181"/>
      <c r="D3" s="181"/>
      <c r="E3" s="181"/>
      <c r="F3" s="181"/>
      <c r="G3" s="182"/>
      <c r="H3" s="177" t="s">
        <v>61</v>
      </c>
      <c r="I3" s="178"/>
      <c r="J3" s="178"/>
      <c r="K3" s="178"/>
      <c r="L3" s="178"/>
      <c r="M3" s="178"/>
      <c r="N3" s="178"/>
      <c r="O3" s="178"/>
      <c r="P3" s="178"/>
      <c r="Q3" s="178"/>
      <c r="R3" s="178"/>
      <c r="S3" s="178"/>
      <c r="T3" s="178"/>
      <c r="U3" s="178"/>
      <c r="V3" s="178"/>
      <c r="W3" s="179"/>
      <c r="AF3"/>
      <c r="AJ3" s="32"/>
    </row>
    <row r="4" spans="1:38" ht="4.5" customHeight="1" thickBot="1" x14ac:dyDescent="0.2">
      <c r="A4" s="69"/>
      <c r="B4" s="70"/>
      <c r="C4" s="70"/>
      <c r="D4" s="70"/>
      <c r="E4" s="70"/>
      <c r="F4" s="70"/>
      <c r="AF4"/>
      <c r="AJ4" s="32"/>
    </row>
    <row r="5" spans="1:38" s="25" customFormat="1" ht="12" customHeight="1" thickBot="1" x14ac:dyDescent="0.2">
      <c r="B5" s="180" t="s">
        <v>75</v>
      </c>
      <c r="C5" s="181"/>
      <c r="D5" s="181"/>
      <c r="E5" s="181"/>
      <c r="F5" s="181"/>
      <c r="G5" s="182"/>
      <c r="H5" s="177"/>
      <c r="I5" s="179"/>
      <c r="J5" t="s">
        <v>60</v>
      </c>
      <c r="L5" s="76" t="s">
        <v>78</v>
      </c>
    </row>
    <row r="6" spans="1:38" s="25" customFormat="1" ht="11.25" customHeight="1" thickBot="1" x14ac:dyDescent="0.2">
      <c r="A6" s="33"/>
      <c r="AG6" s="183" t="str">
        <f>IF(H3=0," ",H3)</f>
        <v>訪問介護</v>
      </c>
      <c r="AH6" s="184"/>
      <c r="AI6" s="184"/>
      <c r="AJ6" s="184"/>
      <c r="AK6" s="184"/>
      <c r="AL6" s="185"/>
    </row>
    <row r="7" spans="1:38" s="25" customFormat="1" ht="12.75" customHeight="1" thickBot="1" x14ac:dyDescent="0.2">
      <c r="B7" s="186" t="s">
        <v>72</v>
      </c>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8"/>
      <c r="AF7" s="26"/>
      <c r="AG7" s="189" t="s">
        <v>70</v>
      </c>
      <c r="AH7" s="190"/>
      <c r="AI7" s="190"/>
      <c r="AJ7" s="190"/>
      <c r="AK7" s="190"/>
      <c r="AL7" s="191"/>
    </row>
    <row r="8" spans="1:38" ht="13.5" customHeight="1" x14ac:dyDescent="0.15">
      <c r="A8" s="171" t="s">
        <v>71</v>
      </c>
      <c r="B8" s="162" t="s">
        <v>147</v>
      </c>
      <c r="C8" s="163"/>
      <c r="D8" s="163"/>
      <c r="E8" s="163"/>
      <c r="F8" s="164"/>
      <c r="G8" s="165" t="s">
        <v>147</v>
      </c>
      <c r="H8" s="166"/>
      <c r="I8" s="166"/>
      <c r="J8" s="166"/>
      <c r="K8" s="167"/>
      <c r="L8" s="162" t="s">
        <v>147</v>
      </c>
      <c r="M8" s="163"/>
      <c r="N8" s="163"/>
      <c r="O8" s="163"/>
      <c r="P8" s="164"/>
      <c r="Q8" s="165" t="s">
        <v>147</v>
      </c>
      <c r="R8" s="166"/>
      <c r="S8" s="166"/>
      <c r="T8" s="166"/>
      <c r="U8" s="167"/>
      <c r="V8" s="162" t="s">
        <v>147</v>
      </c>
      <c r="W8" s="163"/>
      <c r="X8" s="163"/>
      <c r="Y8" s="163"/>
      <c r="Z8" s="164"/>
      <c r="AA8" s="165" t="s">
        <v>147</v>
      </c>
      <c r="AB8" s="166"/>
      <c r="AC8" s="166"/>
      <c r="AD8" s="166"/>
      <c r="AE8" s="167"/>
      <c r="AF8" s="24"/>
      <c r="AG8" s="168" t="s">
        <v>161</v>
      </c>
      <c r="AH8" s="169"/>
      <c r="AI8" s="169"/>
      <c r="AJ8" s="169"/>
      <c r="AK8" s="169"/>
      <c r="AL8" s="170"/>
    </row>
    <row r="9" spans="1:38" x14ac:dyDescent="0.15">
      <c r="A9" s="172"/>
      <c r="B9" s="174" t="s">
        <v>73</v>
      </c>
      <c r="C9" s="175"/>
      <c r="D9" s="175"/>
      <c r="E9" s="175"/>
      <c r="F9" s="176"/>
      <c r="G9" s="159" t="s">
        <v>57</v>
      </c>
      <c r="H9" s="160"/>
      <c r="I9" s="160"/>
      <c r="J9" s="160"/>
      <c r="K9" s="161"/>
      <c r="L9" s="159" t="s">
        <v>57</v>
      </c>
      <c r="M9" s="160"/>
      <c r="N9" s="160"/>
      <c r="O9" s="160"/>
      <c r="P9" s="161"/>
      <c r="Q9" s="159" t="s">
        <v>57</v>
      </c>
      <c r="R9" s="160"/>
      <c r="S9" s="160"/>
      <c r="T9" s="160"/>
      <c r="U9" s="161"/>
      <c r="V9" s="159" t="s">
        <v>57</v>
      </c>
      <c r="W9" s="160"/>
      <c r="X9" s="160"/>
      <c r="Y9" s="160"/>
      <c r="Z9" s="161"/>
      <c r="AA9" s="159" t="s">
        <v>57</v>
      </c>
      <c r="AB9" s="160"/>
      <c r="AC9" s="160"/>
      <c r="AD9" s="160"/>
      <c r="AE9" s="161"/>
      <c r="AF9" s="24"/>
      <c r="AG9" s="152" t="s">
        <v>147</v>
      </c>
      <c r="AH9" s="152" t="s">
        <v>147</v>
      </c>
      <c r="AI9" s="152" t="s">
        <v>147</v>
      </c>
      <c r="AJ9" s="152" t="s">
        <v>147</v>
      </c>
      <c r="AK9" s="152" t="s">
        <v>147</v>
      </c>
      <c r="AL9" s="152" t="s">
        <v>147</v>
      </c>
    </row>
    <row r="10" spans="1:38" ht="84" customHeight="1" x14ac:dyDescent="0.15">
      <c r="A10" s="173"/>
      <c r="B10" s="135" t="s">
        <v>197</v>
      </c>
      <c r="C10" s="136" t="s">
        <v>198</v>
      </c>
      <c r="D10" s="136" t="s">
        <v>199</v>
      </c>
      <c r="E10" s="136" t="s">
        <v>200</v>
      </c>
      <c r="F10" s="137" t="s">
        <v>211</v>
      </c>
      <c r="G10" s="135" t="s">
        <v>197</v>
      </c>
      <c r="H10" s="136" t="s">
        <v>198</v>
      </c>
      <c r="I10" s="136" t="s">
        <v>199</v>
      </c>
      <c r="J10" s="136" t="s">
        <v>200</v>
      </c>
      <c r="K10" s="137" t="s">
        <v>211</v>
      </c>
      <c r="L10" s="135" t="s">
        <v>197</v>
      </c>
      <c r="M10" s="136" t="s">
        <v>198</v>
      </c>
      <c r="N10" s="136" t="s">
        <v>199</v>
      </c>
      <c r="O10" s="136" t="s">
        <v>200</v>
      </c>
      <c r="P10" s="137" t="s">
        <v>211</v>
      </c>
      <c r="Q10" s="135" t="s">
        <v>197</v>
      </c>
      <c r="R10" s="136" t="s">
        <v>198</v>
      </c>
      <c r="S10" s="136" t="s">
        <v>199</v>
      </c>
      <c r="T10" s="136" t="s">
        <v>200</v>
      </c>
      <c r="U10" s="137" t="s">
        <v>211</v>
      </c>
      <c r="V10" s="135" t="s">
        <v>197</v>
      </c>
      <c r="W10" s="136" t="s">
        <v>198</v>
      </c>
      <c r="X10" s="136" t="s">
        <v>199</v>
      </c>
      <c r="Y10" s="136" t="s">
        <v>200</v>
      </c>
      <c r="Z10" s="137" t="s">
        <v>211</v>
      </c>
      <c r="AA10" s="135" t="s">
        <v>197</v>
      </c>
      <c r="AB10" s="136" t="s">
        <v>198</v>
      </c>
      <c r="AC10" s="136" t="s">
        <v>199</v>
      </c>
      <c r="AD10" s="136" t="s">
        <v>200</v>
      </c>
      <c r="AE10" s="137" t="s">
        <v>211</v>
      </c>
      <c r="AF10" s="24"/>
      <c r="AG10" s="153"/>
      <c r="AH10" s="153"/>
      <c r="AI10" s="153"/>
      <c r="AJ10" s="153"/>
      <c r="AK10" s="153"/>
      <c r="AL10" s="153"/>
    </row>
    <row r="11" spans="1:38" ht="12.95" customHeight="1" x14ac:dyDescent="0.15">
      <c r="A11" s="48" t="s">
        <v>69</v>
      </c>
      <c r="B11" s="34"/>
      <c r="C11" s="27"/>
      <c r="D11" s="27"/>
      <c r="E11" s="71"/>
      <c r="F11" s="72"/>
      <c r="G11" s="34"/>
      <c r="H11" s="27"/>
      <c r="I11" s="27"/>
      <c r="J11" s="27"/>
      <c r="K11" s="35"/>
      <c r="L11" s="34"/>
      <c r="M11" s="27"/>
      <c r="N11" s="27"/>
      <c r="O11" s="27"/>
      <c r="P11" s="35"/>
      <c r="Q11" s="34"/>
      <c r="R11" s="27"/>
      <c r="S11" s="27"/>
      <c r="T11" s="27"/>
      <c r="U11" s="35"/>
      <c r="V11" s="34"/>
      <c r="W11" s="27"/>
      <c r="X11" s="27"/>
      <c r="Y11" s="27"/>
      <c r="Z11" s="35"/>
      <c r="AA11" s="34"/>
      <c r="AB11" s="27"/>
      <c r="AC11" s="27"/>
      <c r="AD11" s="27"/>
      <c r="AE11" s="35"/>
      <c r="AF11" s="28"/>
      <c r="AG11" s="29" t="str">
        <f t="shared" ref="AG11:AG60" si="0">IF(SUM(B11:F11)=0,"",1)</f>
        <v/>
      </c>
      <c r="AH11" s="67" t="str">
        <f t="shared" ref="AH11:AH60" si="1">IF(SUM(G11:K11)=0,"",1)</f>
        <v/>
      </c>
      <c r="AI11" s="67" t="str">
        <f t="shared" ref="AI11:AI60" si="2">IF(SUM(L11:P11)=0,"",1)</f>
        <v/>
      </c>
      <c r="AJ11" s="67" t="str">
        <f t="shared" ref="AJ11:AJ60" si="3">IF(SUM(Q11:U11)=0,"",1)</f>
        <v/>
      </c>
      <c r="AK11" s="67" t="str">
        <f t="shared" ref="AK11:AK60" si="4">IF(SUM(V11:Z11)=0,"",1)</f>
        <v/>
      </c>
      <c r="AL11" s="67" t="str">
        <f t="shared" ref="AL11:AL60" si="5">IF(SUM(AA11:AE11)=0,"",1)</f>
        <v/>
      </c>
    </row>
    <row r="12" spans="1:38" ht="12.95" customHeight="1" x14ac:dyDescent="0.15">
      <c r="A12" s="49">
        <v>2</v>
      </c>
      <c r="B12" s="36"/>
      <c r="C12" s="30"/>
      <c r="D12" s="30"/>
      <c r="E12" s="44"/>
      <c r="F12" s="45"/>
      <c r="G12" s="36"/>
      <c r="H12" s="30"/>
      <c r="I12" s="30"/>
      <c r="J12" s="30"/>
      <c r="K12" s="37"/>
      <c r="L12" s="36"/>
      <c r="M12" s="30"/>
      <c r="N12" s="30"/>
      <c r="O12" s="30"/>
      <c r="P12" s="37"/>
      <c r="Q12" s="36"/>
      <c r="R12" s="30"/>
      <c r="S12" s="30"/>
      <c r="T12" s="30"/>
      <c r="U12" s="37"/>
      <c r="V12" s="36"/>
      <c r="W12" s="30"/>
      <c r="X12" s="30"/>
      <c r="Y12" s="30"/>
      <c r="Z12" s="37"/>
      <c r="AA12" s="36"/>
      <c r="AB12" s="30"/>
      <c r="AC12" s="30"/>
      <c r="AD12" s="30"/>
      <c r="AE12" s="37"/>
      <c r="AF12" s="28"/>
      <c r="AG12" s="29" t="str">
        <f t="shared" si="0"/>
        <v/>
      </c>
      <c r="AH12" s="29" t="str">
        <f t="shared" si="1"/>
        <v/>
      </c>
      <c r="AI12" s="29" t="str">
        <f t="shared" si="2"/>
        <v/>
      </c>
      <c r="AJ12" s="29" t="str">
        <f t="shared" si="3"/>
        <v/>
      </c>
      <c r="AK12" s="29" t="str">
        <f t="shared" si="4"/>
        <v/>
      </c>
      <c r="AL12" s="29" t="str">
        <f t="shared" si="5"/>
        <v/>
      </c>
    </row>
    <row r="13" spans="1:38" ht="12.95" customHeight="1" x14ac:dyDescent="0.15">
      <c r="A13" s="49">
        <v>3</v>
      </c>
      <c r="B13" s="36"/>
      <c r="C13" s="30"/>
      <c r="D13" s="30"/>
      <c r="E13" s="44"/>
      <c r="F13" s="45"/>
      <c r="G13" s="36"/>
      <c r="H13" s="30"/>
      <c r="I13" s="30"/>
      <c r="J13" s="30"/>
      <c r="K13" s="37"/>
      <c r="L13" s="36"/>
      <c r="M13" s="30"/>
      <c r="N13" s="30"/>
      <c r="O13" s="30"/>
      <c r="P13" s="37"/>
      <c r="Q13" s="36"/>
      <c r="R13" s="30"/>
      <c r="S13" s="30"/>
      <c r="T13" s="30"/>
      <c r="U13" s="37"/>
      <c r="V13" s="36"/>
      <c r="W13" s="30"/>
      <c r="X13" s="30"/>
      <c r="Y13" s="30"/>
      <c r="Z13" s="37"/>
      <c r="AA13" s="36"/>
      <c r="AB13" s="30"/>
      <c r="AC13" s="30"/>
      <c r="AD13" s="30"/>
      <c r="AE13" s="37"/>
      <c r="AF13" s="28"/>
      <c r="AG13" s="29" t="str">
        <f t="shared" si="0"/>
        <v/>
      </c>
      <c r="AH13" s="29" t="str">
        <f t="shared" si="1"/>
        <v/>
      </c>
      <c r="AI13" s="29" t="str">
        <f t="shared" si="2"/>
        <v/>
      </c>
      <c r="AJ13" s="29" t="str">
        <f t="shared" si="3"/>
        <v/>
      </c>
      <c r="AK13" s="29" t="str">
        <f t="shared" si="4"/>
        <v/>
      </c>
      <c r="AL13" s="29" t="str">
        <f t="shared" si="5"/>
        <v/>
      </c>
    </row>
    <row r="14" spans="1:38" ht="12.95" customHeight="1" x14ac:dyDescent="0.15">
      <c r="A14" s="49">
        <v>4</v>
      </c>
      <c r="B14" s="36"/>
      <c r="C14" s="30"/>
      <c r="D14" s="30"/>
      <c r="E14" s="44"/>
      <c r="F14" s="45"/>
      <c r="G14" s="36"/>
      <c r="H14" s="30"/>
      <c r="I14" s="30"/>
      <c r="J14" s="30"/>
      <c r="K14" s="37"/>
      <c r="L14" s="36"/>
      <c r="M14" s="30"/>
      <c r="N14" s="30"/>
      <c r="O14" s="30"/>
      <c r="P14" s="37"/>
      <c r="Q14" s="36"/>
      <c r="R14" s="30"/>
      <c r="S14" s="30"/>
      <c r="T14" s="30"/>
      <c r="U14" s="37"/>
      <c r="V14" s="36"/>
      <c r="W14" s="30"/>
      <c r="X14" s="30"/>
      <c r="Y14" s="30"/>
      <c r="Z14" s="37"/>
      <c r="AA14" s="36"/>
      <c r="AB14" s="30"/>
      <c r="AC14" s="30"/>
      <c r="AD14" s="30"/>
      <c r="AE14" s="37"/>
      <c r="AF14" s="28"/>
      <c r="AG14" s="29" t="str">
        <f t="shared" si="0"/>
        <v/>
      </c>
      <c r="AH14" s="29" t="str">
        <f t="shared" si="1"/>
        <v/>
      </c>
      <c r="AI14" s="29" t="str">
        <f t="shared" si="2"/>
        <v/>
      </c>
      <c r="AJ14" s="29" t="str">
        <f t="shared" si="3"/>
        <v/>
      </c>
      <c r="AK14" s="29" t="str">
        <f t="shared" si="4"/>
        <v/>
      </c>
      <c r="AL14" s="29" t="str">
        <f t="shared" si="5"/>
        <v/>
      </c>
    </row>
    <row r="15" spans="1:38" ht="12.95" customHeight="1" x14ac:dyDescent="0.15">
      <c r="A15" s="49">
        <v>5</v>
      </c>
      <c r="B15" s="36"/>
      <c r="C15" s="30"/>
      <c r="D15" s="30"/>
      <c r="E15" s="44"/>
      <c r="F15" s="45"/>
      <c r="G15" s="36"/>
      <c r="H15" s="30"/>
      <c r="I15" s="30"/>
      <c r="J15" s="30"/>
      <c r="K15" s="37"/>
      <c r="L15" s="36"/>
      <c r="M15" s="30"/>
      <c r="N15" s="30"/>
      <c r="O15" s="30"/>
      <c r="P15" s="37"/>
      <c r="Q15" s="36"/>
      <c r="R15" s="30"/>
      <c r="S15" s="30"/>
      <c r="T15" s="30"/>
      <c r="U15" s="37"/>
      <c r="V15" s="36"/>
      <c r="W15" s="30"/>
      <c r="X15" s="30"/>
      <c r="Y15" s="30"/>
      <c r="Z15" s="37"/>
      <c r="AA15" s="36"/>
      <c r="AB15" s="30"/>
      <c r="AC15" s="30"/>
      <c r="AD15" s="30"/>
      <c r="AE15" s="37"/>
      <c r="AF15" s="28"/>
      <c r="AG15" s="29" t="str">
        <f t="shared" si="0"/>
        <v/>
      </c>
      <c r="AH15" s="29" t="str">
        <f t="shared" si="1"/>
        <v/>
      </c>
      <c r="AI15" s="29" t="str">
        <f t="shared" si="2"/>
        <v/>
      </c>
      <c r="AJ15" s="29" t="str">
        <f t="shared" si="3"/>
        <v/>
      </c>
      <c r="AK15" s="29" t="str">
        <f t="shared" si="4"/>
        <v/>
      </c>
      <c r="AL15" s="29" t="str">
        <f t="shared" si="5"/>
        <v/>
      </c>
    </row>
    <row r="16" spans="1:38" ht="12.95" customHeight="1" x14ac:dyDescent="0.15">
      <c r="A16" s="49">
        <v>6</v>
      </c>
      <c r="B16" s="36"/>
      <c r="C16" s="30"/>
      <c r="D16" s="30"/>
      <c r="E16" s="44"/>
      <c r="F16" s="45"/>
      <c r="G16" s="36"/>
      <c r="H16" s="30"/>
      <c r="I16" s="30"/>
      <c r="J16" s="30"/>
      <c r="K16" s="37"/>
      <c r="L16" s="36"/>
      <c r="M16" s="30"/>
      <c r="N16" s="30"/>
      <c r="O16" s="30"/>
      <c r="P16" s="37"/>
      <c r="Q16" s="36"/>
      <c r="R16" s="30"/>
      <c r="S16" s="30"/>
      <c r="T16" s="30"/>
      <c r="U16" s="37"/>
      <c r="V16" s="36"/>
      <c r="W16" s="30"/>
      <c r="X16" s="30"/>
      <c r="Y16" s="30"/>
      <c r="Z16" s="37"/>
      <c r="AA16" s="36"/>
      <c r="AB16" s="30"/>
      <c r="AC16" s="30"/>
      <c r="AD16" s="30"/>
      <c r="AE16" s="37"/>
      <c r="AF16" s="28"/>
      <c r="AG16" s="29" t="str">
        <f t="shared" si="0"/>
        <v/>
      </c>
      <c r="AH16" s="29" t="str">
        <f t="shared" si="1"/>
        <v/>
      </c>
      <c r="AI16" s="29" t="str">
        <f t="shared" si="2"/>
        <v/>
      </c>
      <c r="AJ16" s="29" t="str">
        <f t="shared" si="3"/>
        <v/>
      </c>
      <c r="AK16" s="29" t="str">
        <f t="shared" si="4"/>
        <v/>
      </c>
      <c r="AL16" s="29" t="str">
        <f t="shared" si="5"/>
        <v/>
      </c>
    </row>
    <row r="17" spans="1:38" ht="12.95" customHeight="1" x14ac:dyDescent="0.15">
      <c r="A17" s="49">
        <v>7</v>
      </c>
      <c r="B17" s="36"/>
      <c r="C17" s="30"/>
      <c r="D17" s="30"/>
      <c r="E17" s="44"/>
      <c r="F17" s="45"/>
      <c r="G17" s="36"/>
      <c r="H17" s="30"/>
      <c r="I17" s="30"/>
      <c r="J17" s="30"/>
      <c r="K17" s="37"/>
      <c r="L17" s="36"/>
      <c r="M17" s="30"/>
      <c r="N17" s="30"/>
      <c r="O17" s="30"/>
      <c r="P17" s="37"/>
      <c r="Q17" s="36"/>
      <c r="R17" s="30"/>
      <c r="S17" s="30"/>
      <c r="T17" s="30"/>
      <c r="U17" s="37"/>
      <c r="V17" s="36"/>
      <c r="W17" s="30"/>
      <c r="X17" s="30"/>
      <c r="Y17" s="30"/>
      <c r="Z17" s="37"/>
      <c r="AA17" s="36"/>
      <c r="AB17" s="30"/>
      <c r="AC17" s="30"/>
      <c r="AD17" s="30"/>
      <c r="AE17" s="37"/>
      <c r="AF17" s="28"/>
      <c r="AG17" s="29" t="str">
        <f t="shared" si="0"/>
        <v/>
      </c>
      <c r="AH17" s="29" t="str">
        <f t="shared" si="1"/>
        <v/>
      </c>
      <c r="AI17" s="29" t="str">
        <f t="shared" si="2"/>
        <v/>
      </c>
      <c r="AJ17" s="29" t="str">
        <f t="shared" si="3"/>
        <v/>
      </c>
      <c r="AK17" s="29" t="str">
        <f t="shared" si="4"/>
        <v/>
      </c>
      <c r="AL17" s="29" t="str">
        <f t="shared" si="5"/>
        <v/>
      </c>
    </row>
    <row r="18" spans="1:38" ht="12.95" customHeight="1" x14ac:dyDescent="0.15">
      <c r="A18" s="49">
        <v>8</v>
      </c>
      <c r="B18" s="36"/>
      <c r="C18" s="30"/>
      <c r="D18" s="30"/>
      <c r="E18" s="44"/>
      <c r="F18" s="45"/>
      <c r="G18" s="36"/>
      <c r="H18" s="30"/>
      <c r="I18" s="30"/>
      <c r="J18" s="30"/>
      <c r="K18" s="37"/>
      <c r="L18" s="36"/>
      <c r="M18" s="30"/>
      <c r="N18" s="30"/>
      <c r="O18" s="30"/>
      <c r="P18" s="37"/>
      <c r="Q18" s="36"/>
      <c r="R18" s="30"/>
      <c r="S18" s="30"/>
      <c r="T18" s="30"/>
      <c r="U18" s="37"/>
      <c r="V18" s="36"/>
      <c r="W18" s="30"/>
      <c r="X18" s="30"/>
      <c r="Y18" s="30"/>
      <c r="Z18" s="37"/>
      <c r="AA18" s="36"/>
      <c r="AB18" s="30"/>
      <c r="AC18" s="30"/>
      <c r="AD18" s="30"/>
      <c r="AE18" s="37"/>
      <c r="AF18" s="28"/>
      <c r="AG18" s="29" t="str">
        <f t="shared" si="0"/>
        <v/>
      </c>
      <c r="AH18" s="29" t="str">
        <f t="shared" si="1"/>
        <v/>
      </c>
      <c r="AI18" s="29" t="str">
        <f t="shared" si="2"/>
        <v/>
      </c>
      <c r="AJ18" s="29" t="str">
        <f t="shared" si="3"/>
        <v/>
      </c>
      <c r="AK18" s="29" t="str">
        <f t="shared" si="4"/>
        <v/>
      </c>
      <c r="AL18" s="29" t="str">
        <f t="shared" si="5"/>
        <v/>
      </c>
    </row>
    <row r="19" spans="1:38" ht="12.95" customHeight="1" x14ac:dyDescent="0.15">
      <c r="A19" s="49">
        <v>9</v>
      </c>
      <c r="B19" s="36"/>
      <c r="C19" s="30"/>
      <c r="D19" s="30"/>
      <c r="E19" s="44"/>
      <c r="F19" s="45"/>
      <c r="G19" s="36"/>
      <c r="H19" s="30"/>
      <c r="I19" s="30"/>
      <c r="J19" s="30"/>
      <c r="K19" s="37"/>
      <c r="L19" s="36"/>
      <c r="M19" s="30"/>
      <c r="N19" s="30"/>
      <c r="O19" s="30"/>
      <c r="P19" s="37"/>
      <c r="Q19" s="36"/>
      <c r="R19" s="30"/>
      <c r="S19" s="30"/>
      <c r="T19" s="30"/>
      <c r="U19" s="37"/>
      <c r="V19" s="36"/>
      <c r="W19" s="30"/>
      <c r="X19" s="30"/>
      <c r="Y19" s="30"/>
      <c r="Z19" s="37"/>
      <c r="AA19" s="36"/>
      <c r="AB19" s="30"/>
      <c r="AC19" s="30"/>
      <c r="AD19" s="30"/>
      <c r="AE19" s="37"/>
      <c r="AF19" s="28"/>
      <c r="AG19" s="29" t="str">
        <f t="shared" si="0"/>
        <v/>
      </c>
      <c r="AH19" s="29" t="str">
        <f t="shared" si="1"/>
        <v/>
      </c>
      <c r="AI19" s="29" t="str">
        <f t="shared" si="2"/>
        <v/>
      </c>
      <c r="AJ19" s="29" t="str">
        <f t="shared" si="3"/>
        <v/>
      </c>
      <c r="AK19" s="29" t="str">
        <f t="shared" si="4"/>
        <v/>
      </c>
      <c r="AL19" s="29" t="str">
        <f t="shared" si="5"/>
        <v/>
      </c>
    </row>
    <row r="20" spans="1:38" ht="12.95" customHeight="1" x14ac:dyDescent="0.15">
      <c r="A20" s="49">
        <v>10</v>
      </c>
      <c r="B20" s="36"/>
      <c r="C20" s="30"/>
      <c r="D20" s="30"/>
      <c r="E20" s="44"/>
      <c r="F20" s="45"/>
      <c r="G20" s="36"/>
      <c r="H20" s="30"/>
      <c r="I20" s="30"/>
      <c r="J20" s="30"/>
      <c r="K20" s="37"/>
      <c r="L20" s="36"/>
      <c r="M20" s="30"/>
      <c r="N20" s="30"/>
      <c r="O20" s="30"/>
      <c r="P20" s="37"/>
      <c r="Q20" s="36"/>
      <c r="R20" s="30"/>
      <c r="S20" s="30"/>
      <c r="T20" s="30"/>
      <c r="U20" s="37"/>
      <c r="V20" s="36"/>
      <c r="W20" s="30"/>
      <c r="X20" s="30"/>
      <c r="Y20" s="30"/>
      <c r="Z20" s="37"/>
      <c r="AA20" s="36"/>
      <c r="AB20" s="30"/>
      <c r="AC20" s="30"/>
      <c r="AD20" s="30"/>
      <c r="AE20" s="37"/>
      <c r="AF20" s="28"/>
      <c r="AG20" s="29" t="str">
        <f t="shared" si="0"/>
        <v/>
      </c>
      <c r="AH20" s="29" t="str">
        <f t="shared" si="1"/>
        <v/>
      </c>
      <c r="AI20" s="29" t="str">
        <f t="shared" si="2"/>
        <v/>
      </c>
      <c r="AJ20" s="29" t="str">
        <f t="shared" si="3"/>
        <v/>
      </c>
      <c r="AK20" s="29" t="str">
        <f t="shared" si="4"/>
        <v/>
      </c>
      <c r="AL20" s="29" t="str">
        <f t="shared" si="5"/>
        <v/>
      </c>
    </row>
    <row r="21" spans="1:38" ht="12.95" customHeight="1" x14ac:dyDescent="0.15">
      <c r="A21" s="49">
        <v>11</v>
      </c>
      <c r="B21" s="43"/>
      <c r="C21" s="44"/>
      <c r="D21" s="44"/>
      <c r="E21" s="44"/>
      <c r="F21" s="45"/>
      <c r="G21" s="36"/>
      <c r="H21" s="30"/>
      <c r="I21" s="30"/>
      <c r="J21" s="30"/>
      <c r="K21" s="37"/>
      <c r="L21" s="36"/>
      <c r="M21" s="30"/>
      <c r="N21" s="30"/>
      <c r="O21" s="30"/>
      <c r="P21" s="37"/>
      <c r="Q21" s="36"/>
      <c r="R21" s="30"/>
      <c r="S21" s="30"/>
      <c r="T21" s="30"/>
      <c r="U21" s="37"/>
      <c r="V21" s="36"/>
      <c r="W21" s="30"/>
      <c r="X21" s="30"/>
      <c r="Y21" s="30"/>
      <c r="Z21" s="37"/>
      <c r="AA21" s="36"/>
      <c r="AB21" s="30"/>
      <c r="AC21" s="30"/>
      <c r="AD21" s="30"/>
      <c r="AE21" s="37"/>
      <c r="AF21" s="28"/>
      <c r="AG21" s="29" t="str">
        <f t="shared" si="0"/>
        <v/>
      </c>
      <c r="AH21" s="29" t="str">
        <f t="shared" si="1"/>
        <v/>
      </c>
      <c r="AI21" s="29" t="str">
        <f t="shared" si="2"/>
        <v/>
      </c>
      <c r="AJ21" s="29" t="str">
        <f t="shared" si="3"/>
        <v/>
      </c>
      <c r="AK21" s="29" t="str">
        <f t="shared" si="4"/>
        <v/>
      </c>
      <c r="AL21" s="29" t="str">
        <f t="shared" si="5"/>
        <v/>
      </c>
    </row>
    <row r="22" spans="1:38" ht="12.95" customHeight="1" x14ac:dyDescent="0.15">
      <c r="A22" s="49">
        <v>12</v>
      </c>
      <c r="B22" s="43"/>
      <c r="C22" s="44"/>
      <c r="D22" s="44"/>
      <c r="E22" s="44"/>
      <c r="F22" s="45"/>
      <c r="G22" s="36"/>
      <c r="H22" s="30"/>
      <c r="I22" s="30"/>
      <c r="J22" s="30"/>
      <c r="K22" s="37"/>
      <c r="L22" s="36"/>
      <c r="M22" s="30"/>
      <c r="N22" s="30"/>
      <c r="O22" s="30"/>
      <c r="P22" s="37"/>
      <c r="Q22" s="36"/>
      <c r="R22" s="30"/>
      <c r="S22" s="30"/>
      <c r="T22" s="30"/>
      <c r="U22" s="37"/>
      <c r="V22" s="36"/>
      <c r="W22" s="30"/>
      <c r="X22" s="30"/>
      <c r="Y22" s="30"/>
      <c r="Z22" s="37"/>
      <c r="AA22" s="36"/>
      <c r="AB22" s="30"/>
      <c r="AC22" s="30"/>
      <c r="AD22" s="30"/>
      <c r="AE22" s="37"/>
      <c r="AF22" s="28"/>
      <c r="AG22" s="29" t="str">
        <f t="shared" si="0"/>
        <v/>
      </c>
      <c r="AH22" s="29" t="str">
        <f t="shared" si="1"/>
        <v/>
      </c>
      <c r="AI22" s="29" t="str">
        <f t="shared" si="2"/>
        <v/>
      </c>
      <c r="AJ22" s="29" t="str">
        <f t="shared" si="3"/>
        <v/>
      </c>
      <c r="AK22" s="29" t="str">
        <f t="shared" si="4"/>
        <v/>
      </c>
      <c r="AL22" s="29" t="str">
        <f t="shared" si="5"/>
        <v/>
      </c>
    </row>
    <row r="23" spans="1:38" ht="12.95" customHeight="1" x14ac:dyDescent="0.15">
      <c r="A23" s="49">
        <v>13</v>
      </c>
      <c r="B23" s="43"/>
      <c r="C23" s="44"/>
      <c r="D23" s="44"/>
      <c r="E23" s="44"/>
      <c r="F23" s="45"/>
      <c r="G23" s="36"/>
      <c r="H23" s="30"/>
      <c r="I23" s="30"/>
      <c r="J23" s="30"/>
      <c r="K23" s="37"/>
      <c r="L23" s="36"/>
      <c r="M23" s="30"/>
      <c r="N23" s="30"/>
      <c r="O23" s="30"/>
      <c r="P23" s="37"/>
      <c r="Q23" s="36"/>
      <c r="R23" s="30"/>
      <c r="S23" s="30"/>
      <c r="T23" s="30"/>
      <c r="U23" s="37"/>
      <c r="V23" s="36"/>
      <c r="W23" s="30"/>
      <c r="X23" s="30"/>
      <c r="Y23" s="30"/>
      <c r="Z23" s="37"/>
      <c r="AA23" s="36"/>
      <c r="AB23" s="30"/>
      <c r="AC23" s="30"/>
      <c r="AD23" s="30"/>
      <c r="AE23" s="37"/>
      <c r="AF23" s="28"/>
      <c r="AG23" s="29" t="str">
        <f t="shared" si="0"/>
        <v/>
      </c>
      <c r="AH23" s="29" t="str">
        <f t="shared" si="1"/>
        <v/>
      </c>
      <c r="AI23" s="29" t="str">
        <f t="shared" si="2"/>
        <v/>
      </c>
      <c r="AJ23" s="29" t="str">
        <f t="shared" si="3"/>
        <v/>
      </c>
      <c r="AK23" s="29" t="str">
        <f t="shared" si="4"/>
        <v/>
      </c>
      <c r="AL23" s="29" t="str">
        <f t="shared" si="5"/>
        <v/>
      </c>
    </row>
    <row r="24" spans="1:38" ht="12.95" customHeight="1" x14ac:dyDescent="0.15">
      <c r="A24" s="49">
        <v>14</v>
      </c>
      <c r="B24" s="43"/>
      <c r="C24" s="44"/>
      <c r="D24" s="44"/>
      <c r="E24" s="44"/>
      <c r="F24" s="45"/>
      <c r="G24" s="36"/>
      <c r="H24" s="30"/>
      <c r="I24" s="30"/>
      <c r="J24" s="30"/>
      <c r="K24" s="37"/>
      <c r="L24" s="36"/>
      <c r="M24" s="30"/>
      <c r="N24" s="30"/>
      <c r="O24" s="30"/>
      <c r="P24" s="37"/>
      <c r="Q24" s="36"/>
      <c r="R24" s="30"/>
      <c r="S24" s="30"/>
      <c r="T24" s="30"/>
      <c r="U24" s="37"/>
      <c r="V24" s="36"/>
      <c r="W24" s="30"/>
      <c r="X24" s="30"/>
      <c r="Y24" s="30"/>
      <c r="Z24" s="37"/>
      <c r="AA24" s="36"/>
      <c r="AB24" s="30"/>
      <c r="AC24" s="30"/>
      <c r="AD24" s="30"/>
      <c r="AE24" s="37"/>
      <c r="AF24" s="28"/>
      <c r="AG24" s="29" t="str">
        <f t="shared" si="0"/>
        <v/>
      </c>
      <c r="AH24" s="29" t="str">
        <f t="shared" si="1"/>
        <v/>
      </c>
      <c r="AI24" s="29" t="str">
        <f t="shared" si="2"/>
        <v/>
      </c>
      <c r="AJ24" s="29" t="str">
        <f t="shared" si="3"/>
        <v/>
      </c>
      <c r="AK24" s="29" t="str">
        <f t="shared" si="4"/>
        <v/>
      </c>
      <c r="AL24" s="29" t="str">
        <f t="shared" si="5"/>
        <v/>
      </c>
    </row>
    <row r="25" spans="1:38" ht="12.95" customHeight="1" x14ac:dyDescent="0.15">
      <c r="A25" s="49">
        <v>15</v>
      </c>
      <c r="B25" s="43"/>
      <c r="C25" s="44"/>
      <c r="D25" s="44"/>
      <c r="E25" s="44"/>
      <c r="F25" s="45"/>
      <c r="G25" s="36"/>
      <c r="H25" s="30"/>
      <c r="I25" s="30"/>
      <c r="J25" s="30"/>
      <c r="K25" s="37"/>
      <c r="L25" s="36"/>
      <c r="M25" s="30"/>
      <c r="N25" s="30"/>
      <c r="O25" s="30"/>
      <c r="P25" s="37"/>
      <c r="Q25" s="36"/>
      <c r="R25" s="30"/>
      <c r="S25" s="30"/>
      <c r="T25" s="30"/>
      <c r="U25" s="37"/>
      <c r="V25" s="36"/>
      <c r="W25" s="30"/>
      <c r="X25" s="30"/>
      <c r="Y25" s="30"/>
      <c r="Z25" s="37"/>
      <c r="AA25" s="36"/>
      <c r="AB25" s="30"/>
      <c r="AC25" s="30"/>
      <c r="AD25" s="30"/>
      <c r="AE25" s="37"/>
      <c r="AF25" s="28"/>
      <c r="AG25" s="29" t="str">
        <f t="shared" si="0"/>
        <v/>
      </c>
      <c r="AH25" s="29" t="str">
        <f t="shared" si="1"/>
        <v/>
      </c>
      <c r="AI25" s="29" t="str">
        <f t="shared" si="2"/>
        <v/>
      </c>
      <c r="AJ25" s="29" t="str">
        <f t="shared" si="3"/>
        <v/>
      </c>
      <c r="AK25" s="29" t="str">
        <f t="shared" si="4"/>
        <v/>
      </c>
      <c r="AL25" s="29" t="str">
        <f t="shared" si="5"/>
        <v/>
      </c>
    </row>
    <row r="26" spans="1:38" ht="12.95" customHeight="1" x14ac:dyDescent="0.15">
      <c r="A26" s="49">
        <v>16</v>
      </c>
      <c r="B26" s="43"/>
      <c r="C26" s="44"/>
      <c r="D26" s="44"/>
      <c r="E26" s="44"/>
      <c r="F26" s="45"/>
      <c r="G26" s="43"/>
      <c r="H26" s="44"/>
      <c r="I26" s="44"/>
      <c r="J26" s="44"/>
      <c r="K26" s="45"/>
      <c r="L26" s="43"/>
      <c r="M26" s="44"/>
      <c r="N26" s="44"/>
      <c r="O26" s="44"/>
      <c r="P26" s="45"/>
      <c r="Q26" s="43"/>
      <c r="R26" s="44"/>
      <c r="S26" s="44"/>
      <c r="T26" s="44"/>
      <c r="U26" s="45"/>
      <c r="V26" s="43"/>
      <c r="W26" s="44"/>
      <c r="X26" s="44"/>
      <c r="Y26" s="44"/>
      <c r="Z26" s="45"/>
      <c r="AA26" s="43"/>
      <c r="AB26" s="44"/>
      <c r="AC26" s="44"/>
      <c r="AD26" s="44"/>
      <c r="AE26" s="45"/>
      <c r="AF26" s="46"/>
      <c r="AG26" s="29" t="str">
        <f t="shared" si="0"/>
        <v/>
      </c>
      <c r="AH26" s="29" t="str">
        <f t="shared" si="1"/>
        <v/>
      </c>
      <c r="AI26" s="29" t="str">
        <f t="shared" si="2"/>
        <v/>
      </c>
      <c r="AJ26" s="29" t="str">
        <f t="shared" si="3"/>
        <v/>
      </c>
      <c r="AK26" s="29" t="str">
        <f t="shared" si="4"/>
        <v/>
      </c>
      <c r="AL26" s="29" t="str">
        <f t="shared" si="5"/>
        <v/>
      </c>
    </row>
    <row r="27" spans="1:38" ht="12.95" customHeight="1" x14ac:dyDescent="0.15">
      <c r="A27" s="49">
        <v>17</v>
      </c>
      <c r="B27" s="43"/>
      <c r="C27" s="44"/>
      <c r="D27" s="44"/>
      <c r="E27" s="44"/>
      <c r="F27" s="45"/>
      <c r="G27" s="36"/>
      <c r="H27" s="30"/>
      <c r="I27" s="30"/>
      <c r="J27" s="30"/>
      <c r="K27" s="37"/>
      <c r="L27" s="36"/>
      <c r="M27" s="30"/>
      <c r="N27" s="30"/>
      <c r="O27" s="30"/>
      <c r="P27" s="37"/>
      <c r="Q27" s="36"/>
      <c r="R27" s="30"/>
      <c r="S27" s="30"/>
      <c r="T27" s="30"/>
      <c r="U27" s="37"/>
      <c r="V27" s="36"/>
      <c r="W27" s="30"/>
      <c r="X27" s="30"/>
      <c r="Y27" s="30"/>
      <c r="Z27" s="37"/>
      <c r="AA27" s="36"/>
      <c r="AB27" s="30"/>
      <c r="AC27" s="30"/>
      <c r="AD27" s="30"/>
      <c r="AE27" s="37"/>
      <c r="AF27" s="28"/>
      <c r="AG27" s="29" t="str">
        <f t="shared" si="0"/>
        <v/>
      </c>
      <c r="AH27" s="29" t="str">
        <f t="shared" si="1"/>
        <v/>
      </c>
      <c r="AI27" s="29" t="str">
        <f t="shared" si="2"/>
        <v/>
      </c>
      <c r="AJ27" s="29" t="str">
        <f t="shared" si="3"/>
        <v/>
      </c>
      <c r="AK27" s="29" t="str">
        <f t="shared" si="4"/>
        <v/>
      </c>
      <c r="AL27" s="29" t="str">
        <f t="shared" si="5"/>
        <v/>
      </c>
    </row>
    <row r="28" spans="1:38" ht="12.95" customHeight="1" x14ac:dyDescent="0.15">
      <c r="A28" s="49">
        <v>18</v>
      </c>
      <c r="B28" s="43"/>
      <c r="C28" s="44"/>
      <c r="D28" s="44"/>
      <c r="E28" s="44"/>
      <c r="F28" s="45"/>
      <c r="G28" s="36"/>
      <c r="H28" s="30"/>
      <c r="I28" s="30"/>
      <c r="J28" s="30"/>
      <c r="K28" s="37"/>
      <c r="L28" s="36"/>
      <c r="M28" s="30"/>
      <c r="N28" s="30"/>
      <c r="O28" s="30"/>
      <c r="P28" s="37"/>
      <c r="Q28" s="36"/>
      <c r="R28" s="30"/>
      <c r="S28" s="30"/>
      <c r="T28" s="30"/>
      <c r="U28" s="37"/>
      <c r="V28" s="36"/>
      <c r="W28" s="30"/>
      <c r="X28" s="30"/>
      <c r="Y28" s="30"/>
      <c r="Z28" s="37"/>
      <c r="AA28" s="36"/>
      <c r="AB28" s="30"/>
      <c r="AC28" s="30"/>
      <c r="AD28" s="30"/>
      <c r="AE28" s="37"/>
      <c r="AF28" s="28"/>
      <c r="AG28" s="29" t="str">
        <f t="shared" si="0"/>
        <v/>
      </c>
      <c r="AH28" s="29" t="str">
        <f t="shared" si="1"/>
        <v/>
      </c>
      <c r="AI28" s="29" t="str">
        <f t="shared" si="2"/>
        <v/>
      </c>
      <c r="AJ28" s="29" t="str">
        <f t="shared" si="3"/>
        <v/>
      </c>
      <c r="AK28" s="29" t="str">
        <f t="shared" si="4"/>
        <v/>
      </c>
      <c r="AL28" s="29" t="str">
        <f t="shared" si="5"/>
        <v/>
      </c>
    </row>
    <row r="29" spans="1:38" ht="12.95" customHeight="1" x14ac:dyDescent="0.15">
      <c r="A29" s="49">
        <v>19</v>
      </c>
      <c r="B29" s="43"/>
      <c r="C29" s="44"/>
      <c r="D29" s="44"/>
      <c r="E29" s="44"/>
      <c r="F29" s="45"/>
      <c r="G29" s="36"/>
      <c r="H29" s="30"/>
      <c r="I29" s="30"/>
      <c r="J29" s="30"/>
      <c r="K29" s="37"/>
      <c r="L29" s="36"/>
      <c r="M29" s="30"/>
      <c r="N29" s="30"/>
      <c r="O29" s="30"/>
      <c r="P29" s="37"/>
      <c r="Q29" s="36"/>
      <c r="R29" s="30"/>
      <c r="S29" s="30"/>
      <c r="T29" s="30"/>
      <c r="U29" s="37"/>
      <c r="V29" s="36"/>
      <c r="W29" s="30"/>
      <c r="X29" s="30"/>
      <c r="Y29" s="30"/>
      <c r="Z29" s="37"/>
      <c r="AA29" s="36"/>
      <c r="AB29" s="30"/>
      <c r="AC29" s="30"/>
      <c r="AD29" s="30"/>
      <c r="AE29" s="37"/>
      <c r="AF29" s="28"/>
      <c r="AG29" s="29" t="str">
        <f t="shared" si="0"/>
        <v/>
      </c>
      <c r="AH29" s="29" t="str">
        <f t="shared" si="1"/>
        <v/>
      </c>
      <c r="AI29" s="29" t="str">
        <f t="shared" si="2"/>
        <v/>
      </c>
      <c r="AJ29" s="29" t="str">
        <f t="shared" si="3"/>
        <v/>
      </c>
      <c r="AK29" s="29" t="str">
        <f t="shared" si="4"/>
        <v/>
      </c>
      <c r="AL29" s="29" t="str">
        <f t="shared" si="5"/>
        <v/>
      </c>
    </row>
    <row r="30" spans="1:38" ht="12.95" customHeight="1" x14ac:dyDescent="0.15">
      <c r="A30" s="49">
        <v>20</v>
      </c>
      <c r="B30" s="43"/>
      <c r="C30" s="44"/>
      <c r="D30" s="44"/>
      <c r="E30" s="44"/>
      <c r="F30" s="45"/>
      <c r="G30" s="36"/>
      <c r="H30" s="30"/>
      <c r="I30" s="30"/>
      <c r="J30" s="30"/>
      <c r="K30" s="37"/>
      <c r="L30" s="36"/>
      <c r="M30" s="30"/>
      <c r="N30" s="30"/>
      <c r="O30" s="30"/>
      <c r="P30" s="37"/>
      <c r="Q30" s="36"/>
      <c r="R30" s="30"/>
      <c r="S30" s="30"/>
      <c r="T30" s="30"/>
      <c r="U30" s="37"/>
      <c r="V30" s="36"/>
      <c r="W30" s="30"/>
      <c r="X30" s="30"/>
      <c r="Y30" s="30"/>
      <c r="Z30" s="37"/>
      <c r="AA30" s="36"/>
      <c r="AB30" s="30"/>
      <c r="AC30" s="30"/>
      <c r="AD30" s="30"/>
      <c r="AE30" s="37"/>
      <c r="AF30" s="28"/>
      <c r="AG30" s="29" t="str">
        <f t="shared" si="0"/>
        <v/>
      </c>
      <c r="AH30" s="29" t="str">
        <f t="shared" si="1"/>
        <v/>
      </c>
      <c r="AI30" s="29" t="str">
        <f t="shared" si="2"/>
        <v/>
      </c>
      <c r="AJ30" s="29" t="str">
        <f t="shared" si="3"/>
        <v/>
      </c>
      <c r="AK30" s="29" t="str">
        <f t="shared" si="4"/>
        <v/>
      </c>
      <c r="AL30" s="29" t="str">
        <f t="shared" si="5"/>
        <v/>
      </c>
    </row>
    <row r="31" spans="1:38" ht="12.95" customHeight="1" x14ac:dyDescent="0.15">
      <c r="A31" s="49">
        <v>21</v>
      </c>
      <c r="B31" s="43"/>
      <c r="C31" s="44"/>
      <c r="D31" s="44"/>
      <c r="E31" s="44"/>
      <c r="F31" s="45"/>
      <c r="G31" s="36"/>
      <c r="H31" s="30"/>
      <c r="I31" s="30"/>
      <c r="J31" s="30"/>
      <c r="K31" s="37"/>
      <c r="L31" s="36"/>
      <c r="M31" s="30"/>
      <c r="N31" s="30"/>
      <c r="O31" s="30"/>
      <c r="P31" s="37"/>
      <c r="Q31" s="36"/>
      <c r="R31" s="30"/>
      <c r="S31" s="30"/>
      <c r="T31" s="30"/>
      <c r="U31" s="37"/>
      <c r="V31" s="36"/>
      <c r="W31" s="30"/>
      <c r="X31" s="30"/>
      <c r="Y31" s="30"/>
      <c r="Z31" s="37"/>
      <c r="AA31" s="36"/>
      <c r="AB31" s="30"/>
      <c r="AC31" s="30"/>
      <c r="AD31" s="30"/>
      <c r="AE31" s="37"/>
      <c r="AF31" s="28"/>
      <c r="AG31" s="29" t="str">
        <f t="shared" si="0"/>
        <v/>
      </c>
      <c r="AH31" s="29" t="str">
        <f t="shared" si="1"/>
        <v/>
      </c>
      <c r="AI31" s="29" t="str">
        <f t="shared" si="2"/>
        <v/>
      </c>
      <c r="AJ31" s="29" t="str">
        <f t="shared" si="3"/>
        <v/>
      </c>
      <c r="AK31" s="29" t="str">
        <f t="shared" si="4"/>
        <v/>
      </c>
      <c r="AL31" s="29" t="str">
        <f t="shared" si="5"/>
        <v/>
      </c>
    </row>
    <row r="32" spans="1:38" ht="12.95" customHeight="1" x14ac:dyDescent="0.15">
      <c r="A32" s="49">
        <v>22</v>
      </c>
      <c r="B32" s="43"/>
      <c r="C32" s="44"/>
      <c r="D32" s="44"/>
      <c r="E32" s="44"/>
      <c r="F32" s="45"/>
      <c r="G32" s="36"/>
      <c r="H32" s="30"/>
      <c r="I32" s="30"/>
      <c r="J32" s="30"/>
      <c r="K32" s="37"/>
      <c r="L32" s="36"/>
      <c r="M32" s="30"/>
      <c r="N32" s="30"/>
      <c r="O32" s="30"/>
      <c r="P32" s="37"/>
      <c r="Q32" s="36"/>
      <c r="R32" s="30"/>
      <c r="S32" s="30"/>
      <c r="T32" s="30"/>
      <c r="U32" s="37"/>
      <c r="V32" s="36"/>
      <c r="W32" s="30"/>
      <c r="X32" s="30"/>
      <c r="Y32" s="30"/>
      <c r="Z32" s="37"/>
      <c r="AA32" s="36"/>
      <c r="AB32" s="30"/>
      <c r="AC32" s="30"/>
      <c r="AD32" s="30"/>
      <c r="AE32" s="37"/>
      <c r="AF32" s="28"/>
      <c r="AG32" s="29" t="str">
        <f t="shared" si="0"/>
        <v/>
      </c>
      <c r="AH32" s="29" t="str">
        <f t="shared" si="1"/>
        <v/>
      </c>
      <c r="AI32" s="29" t="str">
        <f t="shared" si="2"/>
        <v/>
      </c>
      <c r="AJ32" s="29" t="str">
        <f t="shared" si="3"/>
        <v/>
      </c>
      <c r="AK32" s="29" t="str">
        <f t="shared" si="4"/>
        <v/>
      </c>
      <c r="AL32" s="29" t="str">
        <f t="shared" si="5"/>
        <v/>
      </c>
    </row>
    <row r="33" spans="1:38" ht="12.95" customHeight="1" x14ac:dyDescent="0.15">
      <c r="A33" s="49">
        <v>23</v>
      </c>
      <c r="B33" s="43"/>
      <c r="C33" s="44"/>
      <c r="D33" s="44"/>
      <c r="E33" s="44"/>
      <c r="F33" s="45"/>
      <c r="G33" s="36"/>
      <c r="H33" s="30"/>
      <c r="I33" s="30"/>
      <c r="J33" s="30"/>
      <c r="K33" s="37"/>
      <c r="L33" s="36"/>
      <c r="M33" s="30"/>
      <c r="N33" s="30"/>
      <c r="O33" s="30"/>
      <c r="P33" s="37"/>
      <c r="Q33" s="36"/>
      <c r="R33" s="30"/>
      <c r="S33" s="30"/>
      <c r="T33" s="30"/>
      <c r="U33" s="37"/>
      <c r="V33" s="36"/>
      <c r="W33" s="30"/>
      <c r="X33" s="30"/>
      <c r="Y33" s="30"/>
      <c r="Z33" s="37"/>
      <c r="AA33" s="36"/>
      <c r="AB33" s="30"/>
      <c r="AC33" s="30"/>
      <c r="AD33" s="30"/>
      <c r="AE33" s="37"/>
      <c r="AF33" s="28"/>
      <c r="AG33" s="29" t="str">
        <f t="shared" si="0"/>
        <v/>
      </c>
      <c r="AH33" s="29" t="str">
        <f t="shared" si="1"/>
        <v/>
      </c>
      <c r="AI33" s="29" t="str">
        <f t="shared" si="2"/>
        <v/>
      </c>
      <c r="AJ33" s="29" t="str">
        <f t="shared" si="3"/>
        <v/>
      </c>
      <c r="AK33" s="29" t="str">
        <f t="shared" si="4"/>
        <v/>
      </c>
      <c r="AL33" s="29" t="str">
        <f t="shared" si="5"/>
        <v/>
      </c>
    </row>
    <row r="34" spans="1:38" ht="12.95" customHeight="1" x14ac:dyDescent="0.15">
      <c r="A34" s="49">
        <v>24</v>
      </c>
      <c r="B34" s="43"/>
      <c r="C34" s="44"/>
      <c r="D34" s="44"/>
      <c r="E34" s="44"/>
      <c r="F34" s="45"/>
      <c r="G34" s="36"/>
      <c r="H34" s="30"/>
      <c r="I34" s="30"/>
      <c r="J34" s="30"/>
      <c r="K34" s="37"/>
      <c r="L34" s="36"/>
      <c r="M34" s="30"/>
      <c r="N34" s="30"/>
      <c r="O34" s="30"/>
      <c r="P34" s="37"/>
      <c r="Q34" s="36"/>
      <c r="R34" s="30"/>
      <c r="S34" s="30"/>
      <c r="T34" s="30"/>
      <c r="U34" s="37"/>
      <c r="V34" s="36"/>
      <c r="W34" s="30"/>
      <c r="X34" s="30"/>
      <c r="Y34" s="30"/>
      <c r="Z34" s="37"/>
      <c r="AA34" s="36"/>
      <c r="AB34" s="30"/>
      <c r="AC34" s="30"/>
      <c r="AD34" s="30"/>
      <c r="AE34" s="37"/>
      <c r="AF34" s="28"/>
      <c r="AG34" s="29" t="str">
        <f t="shared" si="0"/>
        <v/>
      </c>
      <c r="AH34" s="29" t="str">
        <f t="shared" si="1"/>
        <v/>
      </c>
      <c r="AI34" s="29" t="str">
        <f t="shared" si="2"/>
        <v/>
      </c>
      <c r="AJ34" s="29" t="str">
        <f t="shared" si="3"/>
        <v/>
      </c>
      <c r="AK34" s="29" t="str">
        <f t="shared" si="4"/>
        <v/>
      </c>
      <c r="AL34" s="29" t="str">
        <f t="shared" si="5"/>
        <v/>
      </c>
    </row>
    <row r="35" spans="1:38" ht="12.95" customHeight="1" x14ac:dyDescent="0.15">
      <c r="A35" s="49">
        <v>25</v>
      </c>
      <c r="B35" s="43"/>
      <c r="C35" s="44"/>
      <c r="D35" s="44"/>
      <c r="E35" s="44"/>
      <c r="F35" s="45"/>
      <c r="G35" s="36"/>
      <c r="H35" s="30"/>
      <c r="I35" s="30"/>
      <c r="J35" s="30"/>
      <c r="K35" s="37"/>
      <c r="L35" s="36"/>
      <c r="M35" s="30"/>
      <c r="N35" s="30"/>
      <c r="O35" s="30"/>
      <c r="P35" s="37"/>
      <c r="Q35" s="36"/>
      <c r="R35" s="30"/>
      <c r="S35" s="30"/>
      <c r="T35" s="30"/>
      <c r="U35" s="37"/>
      <c r="V35" s="36"/>
      <c r="W35" s="30"/>
      <c r="X35" s="30"/>
      <c r="Y35" s="30"/>
      <c r="Z35" s="37"/>
      <c r="AA35" s="36"/>
      <c r="AB35" s="30"/>
      <c r="AC35" s="30"/>
      <c r="AD35" s="30"/>
      <c r="AE35" s="37"/>
      <c r="AF35" s="28"/>
      <c r="AG35" s="29" t="str">
        <f t="shared" si="0"/>
        <v/>
      </c>
      <c r="AH35" s="29" t="str">
        <f t="shared" si="1"/>
        <v/>
      </c>
      <c r="AI35" s="29" t="str">
        <f t="shared" si="2"/>
        <v/>
      </c>
      <c r="AJ35" s="29" t="str">
        <f t="shared" si="3"/>
        <v/>
      </c>
      <c r="AK35" s="29" t="str">
        <f t="shared" si="4"/>
        <v/>
      </c>
      <c r="AL35" s="29" t="str">
        <f t="shared" si="5"/>
        <v/>
      </c>
    </row>
    <row r="36" spans="1:38" ht="12.95" customHeight="1" x14ac:dyDescent="0.15">
      <c r="A36" s="49">
        <v>26</v>
      </c>
      <c r="B36" s="43"/>
      <c r="C36" s="44"/>
      <c r="D36" s="44"/>
      <c r="E36" s="44"/>
      <c r="F36" s="45"/>
      <c r="G36" s="36"/>
      <c r="H36" s="30"/>
      <c r="I36" s="30"/>
      <c r="J36" s="30"/>
      <c r="K36" s="37"/>
      <c r="L36" s="36"/>
      <c r="M36" s="30"/>
      <c r="N36" s="30"/>
      <c r="O36" s="30"/>
      <c r="P36" s="37"/>
      <c r="Q36" s="36"/>
      <c r="R36" s="30"/>
      <c r="S36" s="30"/>
      <c r="T36" s="30"/>
      <c r="U36" s="37"/>
      <c r="V36" s="36"/>
      <c r="W36" s="30"/>
      <c r="X36" s="30"/>
      <c r="Y36" s="30"/>
      <c r="Z36" s="37"/>
      <c r="AA36" s="36"/>
      <c r="AB36" s="30"/>
      <c r="AC36" s="30"/>
      <c r="AD36" s="30"/>
      <c r="AE36" s="37"/>
      <c r="AF36" s="28"/>
      <c r="AG36" s="29" t="str">
        <f t="shared" si="0"/>
        <v/>
      </c>
      <c r="AH36" s="29" t="str">
        <f t="shared" si="1"/>
        <v/>
      </c>
      <c r="AI36" s="29" t="str">
        <f t="shared" si="2"/>
        <v/>
      </c>
      <c r="AJ36" s="29" t="str">
        <f t="shared" si="3"/>
        <v/>
      </c>
      <c r="AK36" s="29" t="str">
        <f t="shared" si="4"/>
        <v/>
      </c>
      <c r="AL36" s="29" t="str">
        <f t="shared" si="5"/>
        <v/>
      </c>
    </row>
    <row r="37" spans="1:38" ht="12.95" customHeight="1" x14ac:dyDescent="0.15">
      <c r="A37" s="49">
        <v>27</v>
      </c>
      <c r="B37" s="43"/>
      <c r="C37" s="44"/>
      <c r="D37" s="44"/>
      <c r="E37" s="44"/>
      <c r="F37" s="45"/>
      <c r="G37" s="36"/>
      <c r="H37" s="30"/>
      <c r="I37" s="30"/>
      <c r="J37" s="30"/>
      <c r="K37" s="37"/>
      <c r="L37" s="36"/>
      <c r="M37" s="30"/>
      <c r="N37" s="30"/>
      <c r="O37" s="30"/>
      <c r="P37" s="37"/>
      <c r="Q37" s="36"/>
      <c r="R37" s="30"/>
      <c r="S37" s="30"/>
      <c r="T37" s="30"/>
      <c r="U37" s="37"/>
      <c r="V37" s="36"/>
      <c r="W37" s="30"/>
      <c r="X37" s="30"/>
      <c r="Y37" s="30"/>
      <c r="Z37" s="37"/>
      <c r="AA37" s="36"/>
      <c r="AB37" s="30"/>
      <c r="AC37" s="30"/>
      <c r="AD37" s="30"/>
      <c r="AE37" s="37"/>
      <c r="AF37" s="28"/>
      <c r="AG37" s="29" t="str">
        <f t="shared" si="0"/>
        <v/>
      </c>
      <c r="AH37" s="29" t="str">
        <f t="shared" si="1"/>
        <v/>
      </c>
      <c r="AI37" s="29" t="str">
        <f t="shared" si="2"/>
        <v/>
      </c>
      <c r="AJ37" s="29" t="str">
        <f t="shared" si="3"/>
        <v/>
      </c>
      <c r="AK37" s="29" t="str">
        <f t="shared" si="4"/>
        <v/>
      </c>
      <c r="AL37" s="29" t="str">
        <f t="shared" si="5"/>
        <v/>
      </c>
    </row>
    <row r="38" spans="1:38" ht="12.95" customHeight="1" x14ac:dyDescent="0.15">
      <c r="A38" s="49">
        <v>28</v>
      </c>
      <c r="B38" s="43"/>
      <c r="C38" s="44"/>
      <c r="D38" s="44"/>
      <c r="E38" s="44"/>
      <c r="F38" s="45"/>
      <c r="G38" s="36"/>
      <c r="H38" s="30"/>
      <c r="I38" s="30"/>
      <c r="J38" s="30"/>
      <c r="K38" s="37"/>
      <c r="L38" s="36"/>
      <c r="M38" s="30"/>
      <c r="N38" s="30"/>
      <c r="O38" s="30"/>
      <c r="P38" s="37"/>
      <c r="Q38" s="36"/>
      <c r="R38" s="30"/>
      <c r="S38" s="30"/>
      <c r="T38" s="30"/>
      <c r="U38" s="37"/>
      <c r="V38" s="36"/>
      <c r="W38" s="30"/>
      <c r="X38" s="30"/>
      <c r="Y38" s="30"/>
      <c r="Z38" s="37"/>
      <c r="AA38" s="36"/>
      <c r="AB38" s="30"/>
      <c r="AC38" s="30"/>
      <c r="AD38" s="30"/>
      <c r="AE38" s="37"/>
      <c r="AF38" s="28"/>
      <c r="AG38" s="29" t="str">
        <f t="shared" si="0"/>
        <v/>
      </c>
      <c r="AH38" s="29" t="str">
        <f t="shared" si="1"/>
        <v/>
      </c>
      <c r="AI38" s="29" t="str">
        <f t="shared" si="2"/>
        <v/>
      </c>
      <c r="AJ38" s="29" t="str">
        <f t="shared" si="3"/>
        <v/>
      </c>
      <c r="AK38" s="29" t="str">
        <f t="shared" si="4"/>
        <v/>
      </c>
      <c r="AL38" s="29" t="str">
        <f t="shared" si="5"/>
        <v/>
      </c>
    </row>
    <row r="39" spans="1:38" ht="12.95" customHeight="1" x14ac:dyDescent="0.15">
      <c r="A39" s="49">
        <v>29</v>
      </c>
      <c r="B39" s="43"/>
      <c r="C39" s="44"/>
      <c r="D39" s="44"/>
      <c r="E39" s="44"/>
      <c r="F39" s="45"/>
      <c r="G39" s="36"/>
      <c r="H39" s="30"/>
      <c r="I39" s="30"/>
      <c r="J39" s="30"/>
      <c r="K39" s="37"/>
      <c r="L39" s="36"/>
      <c r="M39" s="30"/>
      <c r="N39" s="30"/>
      <c r="O39" s="30"/>
      <c r="P39" s="37"/>
      <c r="Q39" s="36"/>
      <c r="R39" s="30"/>
      <c r="S39" s="30"/>
      <c r="T39" s="30"/>
      <c r="U39" s="37"/>
      <c r="V39" s="36"/>
      <c r="W39" s="30"/>
      <c r="X39" s="30"/>
      <c r="Y39" s="30"/>
      <c r="Z39" s="37"/>
      <c r="AA39" s="36"/>
      <c r="AB39" s="30"/>
      <c r="AC39" s="30"/>
      <c r="AD39" s="30"/>
      <c r="AE39" s="37"/>
      <c r="AF39" s="28"/>
      <c r="AG39" s="29" t="str">
        <f t="shared" si="0"/>
        <v/>
      </c>
      <c r="AH39" s="29" t="str">
        <f t="shared" si="1"/>
        <v/>
      </c>
      <c r="AI39" s="29" t="str">
        <f t="shared" si="2"/>
        <v/>
      </c>
      <c r="AJ39" s="29" t="str">
        <f t="shared" si="3"/>
        <v/>
      </c>
      <c r="AK39" s="29" t="str">
        <f t="shared" si="4"/>
        <v/>
      </c>
      <c r="AL39" s="29" t="str">
        <f t="shared" si="5"/>
        <v/>
      </c>
    </row>
    <row r="40" spans="1:38" ht="12.95" customHeight="1" x14ac:dyDescent="0.15">
      <c r="A40" s="49">
        <v>30</v>
      </c>
      <c r="B40" s="43"/>
      <c r="C40" s="44"/>
      <c r="D40" s="44"/>
      <c r="E40" s="44"/>
      <c r="F40" s="45"/>
      <c r="G40" s="36"/>
      <c r="H40" s="30"/>
      <c r="I40" s="30"/>
      <c r="J40" s="30"/>
      <c r="K40" s="37"/>
      <c r="L40" s="36"/>
      <c r="M40" s="30"/>
      <c r="N40" s="30"/>
      <c r="O40" s="30"/>
      <c r="P40" s="37"/>
      <c r="Q40" s="36"/>
      <c r="R40" s="30"/>
      <c r="S40" s="30"/>
      <c r="T40" s="30"/>
      <c r="U40" s="37"/>
      <c r="V40" s="36"/>
      <c r="W40" s="30"/>
      <c r="X40" s="30"/>
      <c r="Y40" s="30"/>
      <c r="Z40" s="37"/>
      <c r="AA40" s="36"/>
      <c r="AB40" s="30"/>
      <c r="AC40" s="30"/>
      <c r="AD40" s="30"/>
      <c r="AE40" s="37"/>
      <c r="AF40" s="28"/>
      <c r="AG40" s="29" t="str">
        <f t="shared" si="0"/>
        <v/>
      </c>
      <c r="AH40" s="29" t="str">
        <f t="shared" si="1"/>
        <v/>
      </c>
      <c r="AI40" s="29" t="str">
        <f t="shared" si="2"/>
        <v/>
      </c>
      <c r="AJ40" s="29" t="str">
        <f t="shared" si="3"/>
        <v/>
      </c>
      <c r="AK40" s="29" t="str">
        <f t="shared" si="4"/>
        <v/>
      </c>
      <c r="AL40" s="29" t="str">
        <f t="shared" si="5"/>
        <v/>
      </c>
    </row>
    <row r="41" spans="1:38" ht="12.95" customHeight="1" x14ac:dyDescent="0.15">
      <c r="A41" s="49">
        <v>31</v>
      </c>
      <c r="B41" s="43"/>
      <c r="C41" s="44"/>
      <c r="D41" s="44"/>
      <c r="E41" s="44"/>
      <c r="F41" s="45"/>
      <c r="G41" s="36"/>
      <c r="H41" s="30"/>
      <c r="I41" s="30"/>
      <c r="J41" s="30"/>
      <c r="K41" s="37"/>
      <c r="L41" s="36"/>
      <c r="M41" s="30"/>
      <c r="N41" s="30"/>
      <c r="O41" s="30"/>
      <c r="P41" s="37"/>
      <c r="Q41" s="36"/>
      <c r="R41" s="30"/>
      <c r="S41" s="30"/>
      <c r="T41" s="30"/>
      <c r="U41" s="37"/>
      <c r="V41" s="36"/>
      <c r="W41" s="30"/>
      <c r="X41" s="30"/>
      <c r="Y41" s="30"/>
      <c r="Z41" s="37"/>
      <c r="AA41" s="36"/>
      <c r="AB41" s="30"/>
      <c r="AC41" s="30"/>
      <c r="AD41" s="30"/>
      <c r="AE41" s="37"/>
      <c r="AF41" s="28"/>
      <c r="AG41" s="29" t="str">
        <f t="shared" si="0"/>
        <v/>
      </c>
      <c r="AH41" s="29" t="str">
        <f t="shared" si="1"/>
        <v/>
      </c>
      <c r="AI41" s="29" t="str">
        <f t="shared" si="2"/>
        <v/>
      </c>
      <c r="AJ41" s="29" t="str">
        <f t="shared" si="3"/>
        <v/>
      </c>
      <c r="AK41" s="29" t="str">
        <f t="shared" si="4"/>
        <v/>
      </c>
      <c r="AL41" s="29" t="str">
        <f t="shared" si="5"/>
        <v/>
      </c>
    </row>
    <row r="42" spans="1:38" ht="12.95" customHeight="1" x14ac:dyDescent="0.15">
      <c r="A42" s="49">
        <v>32</v>
      </c>
      <c r="B42" s="43"/>
      <c r="C42" s="44"/>
      <c r="D42" s="44"/>
      <c r="E42" s="44"/>
      <c r="F42" s="45"/>
      <c r="G42" s="36"/>
      <c r="H42" s="30"/>
      <c r="I42" s="30"/>
      <c r="J42" s="30"/>
      <c r="K42" s="37"/>
      <c r="L42" s="36"/>
      <c r="M42" s="30"/>
      <c r="N42" s="30"/>
      <c r="O42" s="30"/>
      <c r="P42" s="37"/>
      <c r="Q42" s="36"/>
      <c r="R42" s="30"/>
      <c r="S42" s="30"/>
      <c r="T42" s="30"/>
      <c r="U42" s="37"/>
      <c r="V42" s="36"/>
      <c r="W42" s="30"/>
      <c r="X42" s="30"/>
      <c r="Y42" s="30"/>
      <c r="Z42" s="37"/>
      <c r="AA42" s="36"/>
      <c r="AB42" s="30"/>
      <c r="AC42" s="30"/>
      <c r="AD42" s="30"/>
      <c r="AE42" s="37"/>
      <c r="AF42" s="28"/>
      <c r="AG42" s="29" t="str">
        <f t="shared" si="0"/>
        <v/>
      </c>
      <c r="AH42" s="29" t="str">
        <f t="shared" si="1"/>
        <v/>
      </c>
      <c r="AI42" s="29" t="str">
        <f t="shared" si="2"/>
        <v/>
      </c>
      <c r="AJ42" s="29" t="str">
        <f t="shared" si="3"/>
        <v/>
      </c>
      <c r="AK42" s="29" t="str">
        <f t="shared" si="4"/>
        <v/>
      </c>
      <c r="AL42" s="29" t="str">
        <f t="shared" si="5"/>
        <v/>
      </c>
    </row>
    <row r="43" spans="1:38" ht="12.95" customHeight="1" x14ac:dyDescent="0.15">
      <c r="A43" s="49">
        <v>33</v>
      </c>
      <c r="B43" s="43"/>
      <c r="C43" s="44"/>
      <c r="D43" s="44"/>
      <c r="E43" s="44"/>
      <c r="F43" s="45"/>
      <c r="G43" s="36"/>
      <c r="H43" s="30"/>
      <c r="I43" s="30"/>
      <c r="J43" s="30"/>
      <c r="K43" s="37"/>
      <c r="L43" s="36"/>
      <c r="M43" s="30"/>
      <c r="N43" s="30"/>
      <c r="O43" s="30"/>
      <c r="P43" s="37"/>
      <c r="Q43" s="36"/>
      <c r="R43" s="30"/>
      <c r="S43" s="30"/>
      <c r="T43" s="30"/>
      <c r="U43" s="37"/>
      <c r="V43" s="36"/>
      <c r="W43" s="30"/>
      <c r="X43" s="30"/>
      <c r="Y43" s="30"/>
      <c r="Z43" s="37"/>
      <c r="AA43" s="36"/>
      <c r="AB43" s="30"/>
      <c r="AC43" s="30"/>
      <c r="AD43" s="30"/>
      <c r="AE43" s="37"/>
      <c r="AF43" s="28"/>
      <c r="AG43" s="29" t="str">
        <f t="shared" si="0"/>
        <v/>
      </c>
      <c r="AH43" s="29" t="str">
        <f t="shared" si="1"/>
        <v/>
      </c>
      <c r="AI43" s="29" t="str">
        <f t="shared" si="2"/>
        <v/>
      </c>
      <c r="AJ43" s="29" t="str">
        <f t="shared" si="3"/>
        <v/>
      </c>
      <c r="AK43" s="29" t="str">
        <f t="shared" si="4"/>
        <v/>
      </c>
      <c r="AL43" s="29" t="str">
        <f t="shared" si="5"/>
        <v/>
      </c>
    </row>
    <row r="44" spans="1:38" ht="12.95" customHeight="1" x14ac:dyDescent="0.15">
      <c r="A44" s="49">
        <v>34</v>
      </c>
      <c r="B44" s="43"/>
      <c r="C44" s="44"/>
      <c r="D44" s="44"/>
      <c r="E44" s="44"/>
      <c r="F44" s="45"/>
      <c r="G44" s="36"/>
      <c r="H44" s="30"/>
      <c r="I44" s="30"/>
      <c r="J44" s="30"/>
      <c r="K44" s="37"/>
      <c r="L44" s="36"/>
      <c r="M44" s="30"/>
      <c r="N44" s="30"/>
      <c r="O44" s="30"/>
      <c r="P44" s="37"/>
      <c r="Q44" s="36"/>
      <c r="R44" s="30"/>
      <c r="S44" s="30"/>
      <c r="T44" s="30"/>
      <c r="U44" s="37"/>
      <c r="V44" s="36"/>
      <c r="W44" s="30"/>
      <c r="X44" s="30"/>
      <c r="Y44" s="30"/>
      <c r="Z44" s="37"/>
      <c r="AA44" s="36"/>
      <c r="AB44" s="30"/>
      <c r="AC44" s="30"/>
      <c r="AD44" s="30"/>
      <c r="AE44" s="37"/>
      <c r="AF44" s="28"/>
      <c r="AG44" s="29" t="str">
        <f t="shared" si="0"/>
        <v/>
      </c>
      <c r="AH44" s="29" t="str">
        <f t="shared" si="1"/>
        <v/>
      </c>
      <c r="AI44" s="29" t="str">
        <f t="shared" si="2"/>
        <v/>
      </c>
      <c r="AJ44" s="29" t="str">
        <f t="shared" si="3"/>
        <v/>
      </c>
      <c r="AK44" s="29" t="str">
        <f t="shared" si="4"/>
        <v/>
      </c>
      <c r="AL44" s="29" t="str">
        <f t="shared" si="5"/>
        <v/>
      </c>
    </row>
    <row r="45" spans="1:38" ht="12.95" customHeight="1" x14ac:dyDescent="0.15">
      <c r="A45" s="49">
        <v>35</v>
      </c>
      <c r="B45" s="43"/>
      <c r="C45" s="44"/>
      <c r="D45" s="44"/>
      <c r="E45" s="44"/>
      <c r="F45" s="45"/>
      <c r="G45" s="36"/>
      <c r="H45" s="30"/>
      <c r="I45" s="30"/>
      <c r="J45" s="30"/>
      <c r="K45" s="37"/>
      <c r="L45" s="36"/>
      <c r="M45" s="30"/>
      <c r="N45" s="30"/>
      <c r="O45" s="30"/>
      <c r="P45" s="37"/>
      <c r="Q45" s="36"/>
      <c r="R45" s="30"/>
      <c r="S45" s="30"/>
      <c r="T45" s="30"/>
      <c r="U45" s="37"/>
      <c r="V45" s="36"/>
      <c r="W45" s="30"/>
      <c r="X45" s="30"/>
      <c r="Y45" s="30"/>
      <c r="Z45" s="37"/>
      <c r="AA45" s="36"/>
      <c r="AB45" s="30"/>
      <c r="AC45" s="30"/>
      <c r="AD45" s="30"/>
      <c r="AE45" s="37"/>
      <c r="AF45" s="28"/>
      <c r="AG45" s="29" t="str">
        <f t="shared" si="0"/>
        <v/>
      </c>
      <c r="AH45" s="29" t="str">
        <f t="shared" si="1"/>
        <v/>
      </c>
      <c r="AI45" s="29" t="str">
        <f t="shared" si="2"/>
        <v/>
      </c>
      <c r="AJ45" s="29" t="str">
        <f t="shared" si="3"/>
        <v/>
      </c>
      <c r="AK45" s="29" t="str">
        <f t="shared" si="4"/>
        <v/>
      </c>
      <c r="AL45" s="29" t="str">
        <f t="shared" si="5"/>
        <v/>
      </c>
    </row>
    <row r="46" spans="1:38" ht="12.95" customHeight="1" x14ac:dyDescent="0.15">
      <c r="A46" s="49">
        <v>36</v>
      </c>
      <c r="B46" s="43"/>
      <c r="C46" s="44"/>
      <c r="D46" s="44"/>
      <c r="E46" s="44"/>
      <c r="F46" s="45"/>
      <c r="G46" s="36"/>
      <c r="H46" s="30"/>
      <c r="I46" s="30"/>
      <c r="J46" s="30"/>
      <c r="K46" s="37"/>
      <c r="L46" s="36"/>
      <c r="M46" s="30"/>
      <c r="N46" s="30"/>
      <c r="O46" s="30"/>
      <c r="P46" s="37"/>
      <c r="Q46" s="36"/>
      <c r="R46" s="30"/>
      <c r="S46" s="30"/>
      <c r="T46" s="30"/>
      <c r="U46" s="37"/>
      <c r="V46" s="36"/>
      <c r="W46" s="30"/>
      <c r="X46" s="30"/>
      <c r="Y46" s="30"/>
      <c r="Z46" s="37"/>
      <c r="AA46" s="36"/>
      <c r="AB46" s="30"/>
      <c r="AC46" s="30"/>
      <c r="AD46" s="30"/>
      <c r="AE46" s="37"/>
      <c r="AF46" s="28"/>
      <c r="AG46" s="29" t="str">
        <f t="shared" si="0"/>
        <v/>
      </c>
      <c r="AH46" s="29" t="str">
        <f t="shared" si="1"/>
        <v/>
      </c>
      <c r="AI46" s="29" t="str">
        <f t="shared" si="2"/>
        <v/>
      </c>
      <c r="AJ46" s="29" t="str">
        <f t="shared" si="3"/>
        <v/>
      </c>
      <c r="AK46" s="29" t="str">
        <f t="shared" si="4"/>
        <v/>
      </c>
      <c r="AL46" s="29" t="str">
        <f t="shared" si="5"/>
        <v/>
      </c>
    </row>
    <row r="47" spans="1:38" ht="12.95" customHeight="1" x14ac:dyDescent="0.15">
      <c r="A47" s="49">
        <v>37</v>
      </c>
      <c r="B47" s="43"/>
      <c r="C47" s="44"/>
      <c r="D47" s="44"/>
      <c r="E47" s="44"/>
      <c r="F47" s="45"/>
      <c r="G47" s="36"/>
      <c r="H47" s="30"/>
      <c r="I47" s="30"/>
      <c r="J47" s="30"/>
      <c r="K47" s="37"/>
      <c r="L47" s="36"/>
      <c r="M47" s="30"/>
      <c r="N47" s="30"/>
      <c r="O47" s="30"/>
      <c r="P47" s="37"/>
      <c r="Q47" s="36"/>
      <c r="R47" s="30"/>
      <c r="S47" s="30"/>
      <c r="T47" s="30"/>
      <c r="U47" s="37"/>
      <c r="V47" s="36"/>
      <c r="W47" s="30"/>
      <c r="X47" s="30"/>
      <c r="Y47" s="30"/>
      <c r="Z47" s="37"/>
      <c r="AA47" s="36"/>
      <c r="AB47" s="30"/>
      <c r="AC47" s="30"/>
      <c r="AD47" s="30"/>
      <c r="AE47" s="37"/>
      <c r="AF47" s="28"/>
      <c r="AG47" s="29" t="str">
        <f t="shared" si="0"/>
        <v/>
      </c>
      <c r="AH47" s="29" t="str">
        <f t="shared" si="1"/>
        <v/>
      </c>
      <c r="AI47" s="29" t="str">
        <f t="shared" si="2"/>
        <v/>
      </c>
      <c r="AJ47" s="29" t="str">
        <f t="shared" si="3"/>
        <v/>
      </c>
      <c r="AK47" s="29" t="str">
        <f t="shared" si="4"/>
        <v/>
      </c>
      <c r="AL47" s="29" t="str">
        <f t="shared" si="5"/>
        <v/>
      </c>
    </row>
    <row r="48" spans="1:38" ht="12.95" customHeight="1" x14ac:dyDescent="0.15">
      <c r="A48" s="49">
        <v>38</v>
      </c>
      <c r="B48" s="43"/>
      <c r="C48" s="44"/>
      <c r="D48" s="44"/>
      <c r="E48" s="44"/>
      <c r="F48" s="45"/>
      <c r="G48" s="36"/>
      <c r="H48" s="30"/>
      <c r="I48" s="30"/>
      <c r="J48" s="30"/>
      <c r="K48" s="37"/>
      <c r="L48" s="36"/>
      <c r="M48" s="30"/>
      <c r="N48" s="30"/>
      <c r="O48" s="30"/>
      <c r="P48" s="37"/>
      <c r="Q48" s="36"/>
      <c r="R48" s="30"/>
      <c r="S48" s="30"/>
      <c r="T48" s="30"/>
      <c r="U48" s="37"/>
      <c r="V48" s="36"/>
      <c r="W48" s="30"/>
      <c r="X48" s="30"/>
      <c r="Y48" s="30"/>
      <c r="Z48" s="37"/>
      <c r="AA48" s="36"/>
      <c r="AB48" s="30"/>
      <c r="AC48" s="30"/>
      <c r="AD48" s="30"/>
      <c r="AE48" s="37"/>
      <c r="AF48" s="28"/>
      <c r="AG48" s="29" t="str">
        <f t="shared" si="0"/>
        <v/>
      </c>
      <c r="AH48" s="29" t="str">
        <f t="shared" si="1"/>
        <v/>
      </c>
      <c r="AI48" s="29" t="str">
        <f t="shared" si="2"/>
        <v/>
      </c>
      <c r="AJ48" s="29" t="str">
        <f t="shared" si="3"/>
        <v/>
      </c>
      <c r="AK48" s="29" t="str">
        <f t="shared" si="4"/>
        <v/>
      </c>
      <c r="AL48" s="29" t="str">
        <f t="shared" si="5"/>
        <v/>
      </c>
    </row>
    <row r="49" spans="1:40" ht="12.95" customHeight="1" x14ac:dyDescent="0.15">
      <c r="A49" s="49">
        <v>39</v>
      </c>
      <c r="B49" s="43"/>
      <c r="C49" s="44"/>
      <c r="D49" s="44"/>
      <c r="E49" s="44"/>
      <c r="F49" s="45"/>
      <c r="G49" s="36"/>
      <c r="H49" s="30"/>
      <c r="I49" s="30"/>
      <c r="J49" s="30"/>
      <c r="K49" s="37"/>
      <c r="L49" s="36"/>
      <c r="M49" s="30"/>
      <c r="N49" s="30"/>
      <c r="O49" s="30"/>
      <c r="P49" s="37"/>
      <c r="Q49" s="36"/>
      <c r="R49" s="30"/>
      <c r="S49" s="30"/>
      <c r="T49" s="30"/>
      <c r="U49" s="37"/>
      <c r="V49" s="36"/>
      <c r="W49" s="30"/>
      <c r="X49" s="30"/>
      <c r="Y49" s="30"/>
      <c r="Z49" s="37"/>
      <c r="AA49" s="36"/>
      <c r="AB49" s="30"/>
      <c r="AC49" s="30"/>
      <c r="AD49" s="30"/>
      <c r="AE49" s="37"/>
      <c r="AF49" s="28"/>
      <c r="AG49" s="29" t="str">
        <f t="shared" si="0"/>
        <v/>
      </c>
      <c r="AH49" s="29" t="str">
        <f t="shared" si="1"/>
        <v/>
      </c>
      <c r="AI49" s="29" t="str">
        <f t="shared" si="2"/>
        <v/>
      </c>
      <c r="AJ49" s="29" t="str">
        <f t="shared" si="3"/>
        <v/>
      </c>
      <c r="AK49" s="29" t="str">
        <f t="shared" si="4"/>
        <v/>
      </c>
      <c r="AL49" s="29" t="str">
        <f t="shared" si="5"/>
        <v/>
      </c>
    </row>
    <row r="50" spans="1:40" ht="12.95" customHeight="1" x14ac:dyDescent="0.15">
      <c r="A50" s="49">
        <v>40</v>
      </c>
      <c r="B50" s="43"/>
      <c r="C50" s="44"/>
      <c r="D50" s="44"/>
      <c r="E50" s="44"/>
      <c r="F50" s="45"/>
      <c r="G50" s="36"/>
      <c r="H50" s="30"/>
      <c r="I50" s="30"/>
      <c r="J50" s="30"/>
      <c r="K50" s="37"/>
      <c r="L50" s="36"/>
      <c r="M50" s="30"/>
      <c r="N50" s="30"/>
      <c r="O50" s="30"/>
      <c r="P50" s="37"/>
      <c r="Q50" s="36"/>
      <c r="R50" s="30"/>
      <c r="S50" s="30"/>
      <c r="T50" s="30"/>
      <c r="U50" s="37"/>
      <c r="V50" s="36"/>
      <c r="W50" s="30"/>
      <c r="X50" s="30"/>
      <c r="Y50" s="30"/>
      <c r="Z50" s="37"/>
      <c r="AA50" s="36"/>
      <c r="AB50" s="30"/>
      <c r="AC50" s="30"/>
      <c r="AD50" s="30"/>
      <c r="AE50" s="37"/>
      <c r="AF50" s="28"/>
      <c r="AG50" s="29" t="str">
        <f t="shared" si="0"/>
        <v/>
      </c>
      <c r="AH50" s="29" t="str">
        <f t="shared" si="1"/>
        <v/>
      </c>
      <c r="AI50" s="29" t="str">
        <f t="shared" si="2"/>
        <v/>
      </c>
      <c r="AJ50" s="29" t="str">
        <f t="shared" si="3"/>
        <v/>
      </c>
      <c r="AK50" s="29" t="str">
        <f t="shared" si="4"/>
        <v/>
      </c>
      <c r="AL50" s="29" t="str">
        <f t="shared" si="5"/>
        <v/>
      </c>
    </row>
    <row r="51" spans="1:40" ht="12.95" customHeight="1" x14ac:dyDescent="0.15">
      <c r="A51" s="49">
        <v>41</v>
      </c>
      <c r="B51" s="43"/>
      <c r="C51" s="44"/>
      <c r="D51" s="44"/>
      <c r="E51" s="44"/>
      <c r="F51" s="45"/>
      <c r="G51" s="36"/>
      <c r="H51" s="30"/>
      <c r="I51" s="30"/>
      <c r="J51" s="30"/>
      <c r="K51" s="37"/>
      <c r="L51" s="36"/>
      <c r="M51" s="30"/>
      <c r="N51" s="30"/>
      <c r="O51" s="30"/>
      <c r="P51" s="37"/>
      <c r="Q51" s="36"/>
      <c r="R51" s="30"/>
      <c r="S51" s="30"/>
      <c r="T51" s="30"/>
      <c r="U51" s="37"/>
      <c r="V51" s="36"/>
      <c r="W51" s="30"/>
      <c r="X51" s="30"/>
      <c r="Y51" s="30"/>
      <c r="Z51" s="37"/>
      <c r="AA51" s="36"/>
      <c r="AB51" s="30"/>
      <c r="AC51" s="30"/>
      <c r="AD51" s="30"/>
      <c r="AE51" s="37"/>
      <c r="AF51" s="28"/>
      <c r="AG51" s="29" t="str">
        <f t="shared" si="0"/>
        <v/>
      </c>
      <c r="AH51" s="29" t="str">
        <f t="shared" si="1"/>
        <v/>
      </c>
      <c r="AI51" s="29" t="str">
        <f t="shared" si="2"/>
        <v/>
      </c>
      <c r="AJ51" s="29" t="str">
        <f t="shared" si="3"/>
        <v/>
      </c>
      <c r="AK51" s="29" t="str">
        <f t="shared" si="4"/>
        <v/>
      </c>
      <c r="AL51" s="29" t="str">
        <f t="shared" si="5"/>
        <v/>
      </c>
    </row>
    <row r="52" spans="1:40" ht="12.95" customHeight="1" x14ac:dyDescent="0.15">
      <c r="A52" s="49">
        <v>42</v>
      </c>
      <c r="B52" s="43"/>
      <c r="C52" s="44"/>
      <c r="D52" s="44"/>
      <c r="E52" s="44"/>
      <c r="F52" s="45"/>
      <c r="G52" s="36"/>
      <c r="H52" s="30"/>
      <c r="I52" s="30"/>
      <c r="J52" s="30"/>
      <c r="K52" s="37"/>
      <c r="L52" s="36"/>
      <c r="M52" s="30"/>
      <c r="N52" s="30"/>
      <c r="O52" s="30"/>
      <c r="P52" s="37"/>
      <c r="Q52" s="36"/>
      <c r="R52" s="30"/>
      <c r="S52" s="30"/>
      <c r="T52" s="30"/>
      <c r="U52" s="37"/>
      <c r="V52" s="36"/>
      <c r="W52" s="30"/>
      <c r="X52" s="30"/>
      <c r="Y52" s="30"/>
      <c r="Z52" s="37"/>
      <c r="AA52" s="36"/>
      <c r="AB52" s="30"/>
      <c r="AC52" s="30"/>
      <c r="AD52" s="30"/>
      <c r="AE52" s="37"/>
      <c r="AF52" s="28"/>
      <c r="AG52" s="29" t="str">
        <f t="shared" si="0"/>
        <v/>
      </c>
      <c r="AH52" s="29" t="str">
        <f t="shared" si="1"/>
        <v/>
      </c>
      <c r="AI52" s="29" t="str">
        <f t="shared" si="2"/>
        <v/>
      </c>
      <c r="AJ52" s="29" t="str">
        <f t="shared" si="3"/>
        <v/>
      </c>
      <c r="AK52" s="29" t="str">
        <f t="shared" si="4"/>
        <v/>
      </c>
      <c r="AL52" s="29" t="str">
        <f t="shared" si="5"/>
        <v/>
      </c>
    </row>
    <row r="53" spans="1:40" ht="12.95" customHeight="1" x14ac:dyDescent="0.15">
      <c r="A53" s="49">
        <v>43</v>
      </c>
      <c r="B53" s="43"/>
      <c r="C53" s="44"/>
      <c r="D53" s="44"/>
      <c r="E53" s="44"/>
      <c r="F53" s="45"/>
      <c r="G53" s="36"/>
      <c r="H53" s="30"/>
      <c r="I53" s="30"/>
      <c r="J53" s="30"/>
      <c r="K53" s="37"/>
      <c r="L53" s="36"/>
      <c r="M53" s="30"/>
      <c r="N53" s="30"/>
      <c r="O53" s="30"/>
      <c r="P53" s="37"/>
      <c r="Q53" s="36"/>
      <c r="R53" s="30"/>
      <c r="S53" s="30"/>
      <c r="T53" s="30"/>
      <c r="U53" s="37"/>
      <c r="V53" s="36"/>
      <c r="W53" s="30"/>
      <c r="X53" s="30"/>
      <c r="Y53" s="30"/>
      <c r="Z53" s="37"/>
      <c r="AA53" s="36"/>
      <c r="AB53" s="30"/>
      <c r="AC53" s="30"/>
      <c r="AD53" s="30"/>
      <c r="AE53" s="37"/>
      <c r="AF53" s="28"/>
      <c r="AG53" s="29" t="str">
        <f t="shared" si="0"/>
        <v/>
      </c>
      <c r="AH53" s="29" t="str">
        <f t="shared" si="1"/>
        <v/>
      </c>
      <c r="AI53" s="29" t="str">
        <f t="shared" si="2"/>
        <v/>
      </c>
      <c r="AJ53" s="29" t="str">
        <f t="shared" si="3"/>
        <v/>
      </c>
      <c r="AK53" s="29" t="str">
        <f t="shared" si="4"/>
        <v/>
      </c>
      <c r="AL53" s="29" t="str">
        <f t="shared" si="5"/>
        <v/>
      </c>
    </row>
    <row r="54" spans="1:40" ht="12.95" customHeight="1" x14ac:dyDescent="0.15">
      <c r="A54" s="49">
        <v>44</v>
      </c>
      <c r="B54" s="43"/>
      <c r="C54" s="44"/>
      <c r="D54" s="44"/>
      <c r="E54" s="44"/>
      <c r="F54" s="45"/>
      <c r="G54" s="36"/>
      <c r="H54" s="30"/>
      <c r="I54" s="30"/>
      <c r="J54" s="30"/>
      <c r="K54" s="37"/>
      <c r="L54" s="36"/>
      <c r="M54" s="30"/>
      <c r="N54" s="30"/>
      <c r="O54" s="30"/>
      <c r="P54" s="37"/>
      <c r="Q54" s="36"/>
      <c r="R54" s="30"/>
      <c r="S54" s="30"/>
      <c r="T54" s="30"/>
      <c r="U54" s="37"/>
      <c r="V54" s="36"/>
      <c r="W54" s="30"/>
      <c r="X54" s="30"/>
      <c r="Y54" s="30"/>
      <c r="Z54" s="37"/>
      <c r="AA54" s="36"/>
      <c r="AB54" s="30"/>
      <c r="AC54" s="30"/>
      <c r="AD54" s="30"/>
      <c r="AE54" s="37"/>
      <c r="AF54" s="28"/>
      <c r="AG54" s="29" t="str">
        <f t="shared" si="0"/>
        <v/>
      </c>
      <c r="AH54" s="29" t="str">
        <f t="shared" si="1"/>
        <v/>
      </c>
      <c r="AI54" s="29" t="str">
        <f t="shared" si="2"/>
        <v/>
      </c>
      <c r="AJ54" s="29" t="str">
        <f t="shared" si="3"/>
        <v/>
      </c>
      <c r="AK54" s="29" t="str">
        <f t="shared" si="4"/>
        <v/>
      </c>
      <c r="AL54" s="29" t="str">
        <f t="shared" si="5"/>
        <v/>
      </c>
    </row>
    <row r="55" spans="1:40" ht="12.95" customHeight="1" x14ac:dyDescent="0.15">
      <c r="A55" s="49">
        <v>45</v>
      </c>
      <c r="B55" s="43"/>
      <c r="C55" s="44"/>
      <c r="D55" s="44"/>
      <c r="E55" s="44"/>
      <c r="F55" s="45"/>
      <c r="G55" s="36"/>
      <c r="H55" s="30"/>
      <c r="I55" s="30"/>
      <c r="J55" s="30"/>
      <c r="K55" s="37"/>
      <c r="L55" s="36"/>
      <c r="M55" s="30"/>
      <c r="N55" s="30"/>
      <c r="O55" s="30"/>
      <c r="P55" s="37"/>
      <c r="Q55" s="36"/>
      <c r="R55" s="30"/>
      <c r="S55" s="30"/>
      <c r="T55" s="30"/>
      <c r="U55" s="37"/>
      <c r="V55" s="36"/>
      <c r="W55" s="30"/>
      <c r="X55" s="30"/>
      <c r="Y55" s="30"/>
      <c r="Z55" s="37"/>
      <c r="AA55" s="36"/>
      <c r="AB55" s="30"/>
      <c r="AC55" s="30"/>
      <c r="AD55" s="30"/>
      <c r="AE55" s="37"/>
      <c r="AF55" s="28"/>
      <c r="AG55" s="29" t="str">
        <f t="shared" si="0"/>
        <v/>
      </c>
      <c r="AH55" s="29" t="str">
        <f t="shared" si="1"/>
        <v/>
      </c>
      <c r="AI55" s="29" t="str">
        <f t="shared" si="2"/>
        <v/>
      </c>
      <c r="AJ55" s="29" t="str">
        <f t="shared" si="3"/>
        <v/>
      </c>
      <c r="AK55" s="29" t="str">
        <f t="shared" si="4"/>
        <v/>
      </c>
      <c r="AL55" s="29" t="str">
        <f t="shared" si="5"/>
        <v/>
      </c>
    </row>
    <row r="56" spans="1:40" ht="12.95" customHeight="1" x14ac:dyDescent="0.15">
      <c r="A56" s="49">
        <v>46</v>
      </c>
      <c r="B56" s="43"/>
      <c r="C56" s="44"/>
      <c r="D56" s="44"/>
      <c r="E56" s="44"/>
      <c r="F56" s="45"/>
      <c r="G56" s="36"/>
      <c r="H56" s="30"/>
      <c r="I56" s="30"/>
      <c r="J56" s="30"/>
      <c r="K56" s="37"/>
      <c r="L56" s="36"/>
      <c r="M56" s="30"/>
      <c r="N56" s="30"/>
      <c r="O56" s="30"/>
      <c r="P56" s="37"/>
      <c r="Q56" s="36"/>
      <c r="R56" s="30"/>
      <c r="S56" s="30"/>
      <c r="T56" s="30"/>
      <c r="U56" s="37"/>
      <c r="V56" s="36"/>
      <c r="W56" s="30"/>
      <c r="X56" s="30"/>
      <c r="Y56" s="30"/>
      <c r="Z56" s="37"/>
      <c r="AA56" s="36"/>
      <c r="AB56" s="30"/>
      <c r="AC56" s="30"/>
      <c r="AD56" s="30"/>
      <c r="AE56" s="37"/>
      <c r="AF56" s="28"/>
      <c r="AG56" s="29" t="str">
        <f t="shared" si="0"/>
        <v/>
      </c>
      <c r="AH56" s="29" t="str">
        <f t="shared" si="1"/>
        <v/>
      </c>
      <c r="AI56" s="29" t="str">
        <f t="shared" si="2"/>
        <v/>
      </c>
      <c r="AJ56" s="29" t="str">
        <f t="shared" si="3"/>
        <v/>
      </c>
      <c r="AK56" s="29" t="str">
        <f t="shared" si="4"/>
        <v/>
      </c>
      <c r="AL56" s="29" t="str">
        <f t="shared" si="5"/>
        <v/>
      </c>
    </row>
    <row r="57" spans="1:40" ht="12.95" customHeight="1" x14ac:dyDescent="0.15">
      <c r="A57" s="49">
        <v>47</v>
      </c>
      <c r="B57" s="43"/>
      <c r="C57" s="44"/>
      <c r="D57" s="44"/>
      <c r="E57" s="44"/>
      <c r="F57" s="45"/>
      <c r="G57" s="36"/>
      <c r="H57" s="30"/>
      <c r="I57" s="30"/>
      <c r="J57" s="30"/>
      <c r="K57" s="37"/>
      <c r="L57" s="36"/>
      <c r="M57" s="30"/>
      <c r="N57" s="30"/>
      <c r="O57" s="30"/>
      <c r="P57" s="37"/>
      <c r="Q57" s="36"/>
      <c r="R57" s="30"/>
      <c r="S57" s="30"/>
      <c r="T57" s="30"/>
      <c r="U57" s="37"/>
      <c r="V57" s="36"/>
      <c r="W57" s="30"/>
      <c r="X57" s="30"/>
      <c r="Y57" s="30"/>
      <c r="Z57" s="37"/>
      <c r="AA57" s="36"/>
      <c r="AB57" s="30"/>
      <c r="AC57" s="30"/>
      <c r="AD57" s="30"/>
      <c r="AE57" s="37"/>
      <c r="AF57" s="28"/>
      <c r="AG57" s="29" t="str">
        <f t="shared" si="0"/>
        <v/>
      </c>
      <c r="AH57" s="29" t="str">
        <f t="shared" si="1"/>
        <v/>
      </c>
      <c r="AI57" s="29" t="str">
        <f t="shared" si="2"/>
        <v/>
      </c>
      <c r="AJ57" s="29" t="str">
        <f t="shared" si="3"/>
        <v/>
      </c>
      <c r="AK57" s="29" t="str">
        <f t="shared" si="4"/>
        <v/>
      </c>
      <c r="AL57" s="29" t="str">
        <f t="shared" si="5"/>
        <v/>
      </c>
    </row>
    <row r="58" spans="1:40" ht="12.95" customHeight="1" x14ac:dyDescent="0.15">
      <c r="A58" s="49">
        <v>48</v>
      </c>
      <c r="B58" s="43"/>
      <c r="C58" s="44"/>
      <c r="D58" s="44"/>
      <c r="E58" s="44"/>
      <c r="F58" s="45"/>
      <c r="G58" s="36"/>
      <c r="H58" s="30"/>
      <c r="I58" s="30"/>
      <c r="J58" s="30"/>
      <c r="K58" s="37"/>
      <c r="L58" s="36"/>
      <c r="M58" s="30"/>
      <c r="N58" s="30"/>
      <c r="O58" s="30"/>
      <c r="P58" s="37"/>
      <c r="Q58" s="36"/>
      <c r="R58" s="30"/>
      <c r="S58" s="30"/>
      <c r="T58" s="30"/>
      <c r="U58" s="37"/>
      <c r="V58" s="36"/>
      <c r="W58" s="30"/>
      <c r="X58" s="30"/>
      <c r="Y58" s="30"/>
      <c r="Z58" s="37"/>
      <c r="AA58" s="36"/>
      <c r="AB58" s="30"/>
      <c r="AC58" s="30"/>
      <c r="AD58" s="30"/>
      <c r="AE58" s="37"/>
      <c r="AF58" s="28"/>
      <c r="AG58" s="29" t="str">
        <f t="shared" si="0"/>
        <v/>
      </c>
      <c r="AH58" s="29" t="str">
        <f t="shared" si="1"/>
        <v/>
      </c>
      <c r="AI58" s="29" t="str">
        <f t="shared" si="2"/>
        <v/>
      </c>
      <c r="AJ58" s="29" t="str">
        <f t="shared" si="3"/>
        <v/>
      </c>
      <c r="AK58" s="29" t="str">
        <f t="shared" si="4"/>
        <v/>
      </c>
      <c r="AL58" s="29" t="str">
        <f t="shared" si="5"/>
        <v/>
      </c>
    </row>
    <row r="59" spans="1:40" ht="12.95" customHeight="1" x14ac:dyDescent="0.15">
      <c r="A59" s="49">
        <v>49</v>
      </c>
      <c r="B59" s="43"/>
      <c r="C59" s="44"/>
      <c r="D59" s="44"/>
      <c r="E59" s="44"/>
      <c r="F59" s="45"/>
      <c r="G59" s="36"/>
      <c r="H59" s="30"/>
      <c r="I59" s="30"/>
      <c r="J59" s="30"/>
      <c r="K59" s="37"/>
      <c r="L59" s="36"/>
      <c r="M59" s="30"/>
      <c r="N59" s="30"/>
      <c r="O59" s="30"/>
      <c r="P59" s="37"/>
      <c r="Q59" s="36"/>
      <c r="R59" s="30"/>
      <c r="S59" s="30"/>
      <c r="T59" s="30"/>
      <c r="U59" s="37"/>
      <c r="V59" s="36"/>
      <c r="W59" s="30"/>
      <c r="X59" s="30"/>
      <c r="Y59" s="30"/>
      <c r="Z59" s="37"/>
      <c r="AA59" s="36"/>
      <c r="AB59" s="30"/>
      <c r="AC59" s="30"/>
      <c r="AD59" s="30"/>
      <c r="AE59" s="37"/>
      <c r="AF59" s="28"/>
      <c r="AG59" s="29" t="str">
        <f t="shared" si="0"/>
        <v/>
      </c>
      <c r="AH59" s="29" t="str">
        <f t="shared" si="1"/>
        <v/>
      </c>
      <c r="AI59" s="29" t="str">
        <f t="shared" si="2"/>
        <v/>
      </c>
      <c r="AJ59" s="29" t="str">
        <f t="shared" si="3"/>
        <v/>
      </c>
      <c r="AK59" s="29" t="str">
        <f t="shared" si="4"/>
        <v/>
      </c>
      <c r="AL59" s="29" t="str">
        <f t="shared" si="5"/>
        <v/>
      </c>
    </row>
    <row r="60" spans="1:40" ht="12.95" customHeight="1" thickBot="1" x14ac:dyDescent="0.2">
      <c r="A60" s="50">
        <v>50</v>
      </c>
      <c r="B60" s="73"/>
      <c r="C60" s="74"/>
      <c r="D60" s="74"/>
      <c r="E60" s="74"/>
      <c r="F60" s="75"/>
      <c r="G60" s="39"/>
      <c r="H60" s="31"/>
      <c r="I60" s="31"/>
      <c r="J60" s="31"/>
      <c r="K60" s="40"/>
      <c r="L60" s="39"/>
      <c r="M60" s="31"/>
      <c r="N60" s="31"/>
      <c r="O60" s="31"/>
      <c r="P60" s="40"/>
      <c r="Q60" s="39"/>
      <c r="R60" s="31"/>
      <c r="S60" s="31"/>
      <c r="T60" s="31"/>
      <c r="U60" s="40"/>
      <c r="V60" s="39"/>
      <c r="W60" s="31"/>
      <c r="X60" s="31"/>
      <c r="Y60" s="31"/>
      <c r="Z60" s="40"/>
      <c r="AA60" s="39"/>
      <c r="AB60" s="31"/>
      <c r="AC60" s="31"/>
      <c r="AD60" s="31"/>
      <c r="AE60" s="40"/>
      <c r="AF60" s="28"/>
      <c r="AG60" s="68" t="str">
        <f t="shared" si="0"/>
        <v/>
      </c>
      <c r="AH60" s="68" t="str">
        <f t="shared" si="1"/>
        <v/>
      </c>
      <c r="AI60" s="68" t="str">
        <f t="shared" si="2"/>
        <v/>
      </c>
      <c r="AJ60" s="68" t="str">
        <f t="shared" si="3"/>
        <v/>
      </c>
      <c r="AK60" s="68" t="str">
        <f t="shared" si="4"/>
        <v/>
      </c>
      <c r="AL60" s="68" t="str">
        <f t="shared" si="5"/>
        <v/>
      </c>
    </row>
    <row r="61" spans="1:40" s="66" customFormat="1" ht="12.95" customHeight="1" thickBot="1" x14ac:dyDescent="0.2">
      <c r="A61" s="51" t="s">
        <v>50</v>
      </c>
      <c r="B61" s="60">
        <f t="shared" ref="B61:AE61" si="6">SUM(B11:B60)</f>
        <v>0</v>
      </c>
      <c r="C61" s="61">
        <f t="shared" si="6"/>
        <v>0</v>
      </c>
      <c r="D61" s="61">
        <f t="shared" si="6"/>
        <v>0</v>
      </c>
      <c r="E61" s="61">
        <f t="shared" si="6"/>
        <v>0</v>
      </c>
      <c r="F61" s="62">
        <f t="shared" si="6"/>
        <v>0</v>
      </c>
      <c r="G61" s="60">
        <f t="shared" si="6"/>
        <v>0</v>
      </c>
      <c r="H61" s="61">
        <f t="shared" si="6"/>
        <v>0</v>
      </c>
      <c r="I61" s="61">
        <f t="shared" si="6"/>
        <v>0</v>
      </c>
      <c r="J61" s="61">
        <f t="shared" si="6"/>
        <v>0</v>
      </c>
      <c r="K61" s="62">
        <f t="shared" si="6"/>
        <v>0</v>
      </c>
      <c r="L61" s="60">
        <f t="shared" si="6"/>
        <v>0</v>
      </c>
      <c r="M61" s="61">
        <f t="shared" si="6"/>
        <v>0</v>
      </c>
      <c r="N61" s="61">
        <f t="shared" si="6"/>
        <v>0</v>
      </c>
      <c r="O61" s="61">
        <f t="shared" si="6"/>
        <v>0</v>
      </c>
      <c r="P61" s="62">
        <f t="shared" si="6"/>
        <v>0</v>
      </c>
      <c r="Q61" s="60">
        <f t="shared" si="6"/>
        <v>0</v>
      </c>
      <c r="R61" s="61">
        <f t="shared" si="6"/>
        <v>0</v>
      </c>
      <c r="S61" s="61">
        <f t="shared" si="6"/>
        <v>0</v>
      </c>
      <c r="T61" s="61">
        <f t="shared" si="6"/>
        <v>0</v>
      </c>
      <c r="U61" s="62">
        <f t="shared" si="6"/>
        <v>0</v>
      </c>
      <c r="V61" s="60">
        <f t="shared" si="6"/>
        <v>0</v>
      </c>
      <c r="W61" s="61">
        <f t="shared" si="6"/>
        <v>0</v>
      </c>
      <c r="X61" s="61">
        <f t="shared" si="6"/>
        <v>0</v>
      </c>
      <c r="Y61" s="61">
        <f t="shared" si="6"/>
        <v>0</v>
      </c>
      <c r="Z61" s="62">
        <f t="shared" si="6"/>
        <v>0</v>
      </c>
      <c r="AA61" s="60">
        <f t="shared" si="6"/>
        <v>0</v>
      </c>
      <c r="AB61" s="61">
        <f t="shared" si="6"/>
        <v>0</v>
      </c>
      <c r="AC61" s="61">
        <f t="shared" si="6"/>
        <v>0</v>
      </c>
      <c r="AD61" s="61">
        <f t="shared" si="6"/>
        <v>0</v>
      </c>
      <c r="AE61" s="62">
        <f t="shared" si="6"/>
        <v>0</v>
      </c>
      <c r="AF61" s="59"/>
      <c r="AG61" s="63">
        <f t="shared" ref="AG61:AL61" si="7">SUM(AG11:AG60)</f>
        <v>0</v>
      </c>
      <c r="AH61" s="78">
        <f t="shared" si="7"/>
        <v>0</v>
      </c>
      <c r="AI61" s="64">
        <f t="shared" si="7"/>
        <v>0</v>
      </c>
      <c r="AJ61" s="64">
        <f t="shared" si="7"/>
        <v>0</v>
      </c>
      <c r="AK61" s="64">
        <f t="shared" si="7"/>
        <v>0</v>
      </c>
      <c r="AL61" s="65">
        <f t="shared" si="7"/>
        <v>0</v>
      </c>
    </row>
    <row r="62" spans="1:40" ht="14.25" thickBot="1" x14ac:dyDescent="0.2">
      <c r="AG62" s="154" t="s">
        <v>77</v>
      </c>
      <c r="AH62" s="155"/>
      <c r="AI62" s="156">
        <f>SUM(AG61:AL61)</f>
        <v>0</v>
      </c>
      <c r="AJ62" s="157"/>
      <c r="AK62" s="157"/>
      <c r="AL62" s="158"/>
    </row>
    <row r="63" spans="1:40" ht="14.25" thickBot="1" x14ac:dyDescent="0.2">
      <c r="B63" s="126" t="s">
        <v>201</v>
      </c>
      <c r="O63" s="145" t="s">
        <v>76</v>
      </c>
      <c r="P63" s="146"/>
      <c r="Q63" s="146"/>
      <c r="R63" s="146"/>
      <c r="S63" s="147"/>
      <c r="T63" s="58"/>
      <c r="AJ63" s="32"/>
    </row>
    <row r="64" spans="1:40" ht="16.5" customHeight="1" thickBot="1" x14ac:dyDescent="0.2">
      <c r="B64" s="126" t="s">
        <v>205</v>
      </c>
      <c r="O64" s="53" t="s">
        <v>52</v>
      </c>
      <c r="P64" s="52" t="s">
        <v>53</v>
      </c>
      <c r="Q64" s="54" t="s">
        <v>54</v>
      </c>
      <c r="R64" s="54" t="s">
        <v>55</v>
      </c>
      <c r="S64" s="54" t="s">
        <v>56</v>
      </c>
      <c r="T64" s="58"/>
      <c r="AI64" s="98" t="s">
        <v>152</v>
      </c>
      <c r="AJ64" s="98"/>
      <c r="AK64" s="98"/>
      <c r="AL64" s="98"/>
      <c r="AM64" s="98"/>
      <c r="AN64" s="98"/>
    </row>
    <row r="65" spans="1:38" ht="14.25" thickBot="1" x14ac:dyDescent="0.2">
      <c r="B65" s="126" t="s">
        <v>196</v>
      </c>
      <c r="O65" s="55">
        <f>SUM(B61,G61,L61,Q61,V61,AA61)</f>
        <v>0</v>
      </c>
      <c r="P65" s="56">
        <f>SUM(C61,H61,M61,R61,W61,AB61)</f>
        <v>0</v>
      </c>
      <c r="Q65" s="57">
        <f>SUM(D61,I61,N61,S61,X61,AC61)</f>
        <v>0</v>
      </c>
      <c r="R65" s="57">
        <f>SUM(E61,J61,O61,T61,Y61,AD61)</f>
        <v>0</v>
      </c>
      <c r="S65" s="57">
        <f>SUM(F61,K61,P61,U61,Z61,AE61)</f>
        <v>0</v>
      </c>
      <c r="T65" s="59"/>
      <c r="V65" t="s">
        <v>131</v>
      </c>
      <c r="AE65" s="148" t="e">
        <f>O65/AI62*100</f>
        <v>#DIV/0!</v>
      </c>
      <c r="AF65" s="148"/>
      <c r="AG65" s="148"/>
      <c r="AH65" t="s">
        <v>51</v>
      </c>
      <c r="AI65" s="149" t="e">
        <f>ROUND(AE65,2)</f>
        <v>#DIV/0!</v>
      </c>
      <c r="AJ65" s="150"/>
    </row>
    <row r="66" spans="1:38" x14ac:dyDescent="0.15">
      <c r="B66" s="126" t="s">
        <v>162</v>
      </c>
      <c r="L66" s="32"/>
      <c r="M66" s="32"/>
      <c r="N66" s="32"/>
      <c r="O66" s="32"/>
      <c r="P66" s="32"/>
      <c r="AD66" s="23"/>
      <c r="AE66" s="23"/>
      <c r="AF66" s="23"/>
      <c r="AI66" s="47" t="s">
        <v>63</v>
      </c>
      <c r="AJ66" s="42"/>
    </row>
    <row r="67" spans="1:38" s="26" customFormat="1" ht="12" x14ac:dyDescent="0.15">
      <c r="A67" s="96" t="s">
        <v>21</v>
      </c>
      <c r="AF67" s="97"/>
    </row>
    <row r="68" spans="1:38" s="26" customFormat="1" ht="12" x14ac:dyDescent="0.15">
      <c r="A68" s="138" t="s">
        <v>207</v>
      </c>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40"/>
      <c r="AG68" s="139"/>
      <c r="AH68" s="139"/>
      <c r="AI68" s="139"/>
      <c r="AJ68" s="139"/>
      <c r="AK68" s="139"/>
      <c r="AL68" s="139"/>
    </row>
    <row r="69" spans="1:38" s="26" customFormat="1" ht="12" x14ac:dyDescent="0.15">
      <c r="A69" s="138" t="s">
        <v>163</v>
      </c>
      <c r="B69" s="139"/>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40"/>
      <c r="AG69" s="139"/>
      <c r="AH69" s="139"/>
      <c r="AI69" s="139"/>
      <c r="AJ69" s="139"/>
      <c r="AK69" s="139"/>
      <c r="AL69" s="139"/>
    </row>
    <row r="70" spans="1:38" s="26" customFormat="1" ht="12" x14ac:dyDescent="0.15">
      <c r="A70" s="138" t="s">
        <v>164</v>
      </c>
      <c r="B70" s="139"/>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40"/>
      <c r="AG70" s="139"/>
      <c r="AH70" s="139"/>
      <c r="AI70" s="139"/>
      <c r="AJ70" s="139"/>
      <c r="AK70" s="139"/>
      <c r="AL70" s="139"/>
    </row>
    <row r="71" spans="1:38" s="26" customFormat="1" ht="12" x14ac:dyDescent="0.15">
      <c r="A71" s="151" t="s">
        <v>206</v>
      </c>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row>
    <row r="72" spans="1:38" s="26" customFormat="1" ht="12" customHeight="1" x14ac:dyDescent="0.15">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row>
    <row r="73" spans="1:38" s="26" customFormat="1" ht="12" x14ac:dyDescent="0.15">
      <c r="A73" s="138" t="s">
        <v>165</v>
      </c>
      <c r="B73" s="13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41"/>
      <c r="AE73" s="141"/>
      <c r="AF73" s="142"/>
      <c r="AG73" s="141"/>
      <c r="AH73" s="141"/>
      <c r="AI73" s="139"/>
      <c r="AJ73" s="139"/>
      <c r="AK73" s="139"/>
      <c r="AL73" s="139"/>
    </row>
    <row r="74" spans="1:38" s="26" customFormat="1" ht="12" x14ac:dyDescent="0.15">
      <c r="A74" s="138" t="s">
        <v>166</v>
      </c>
      <c r="B74" s="139"/>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40"/>
      <c r="AG74" s="139"/>
      <c r="AH74" s="139"/>
      <c r="AI74" s="139"/>
      <c r="AJ74" s="139"/>
      <c r="AK74" s="139"/>
      <c r="AL74" s="139"/>
    </row>
    <row r="75" spans="1:38" s="26" customFormat="1" ht="12" x14ac:dyDescent="0.15">
      <c r="A75" s="138" t="s">
        <v>167</v>
      </c>
      <c r="B75" s="143"/>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40"/>
      <c r="AG75" s="139"/>
      <c r="AH75" s="139"/>
      <c r="AI75" s="139"/>
      <c r="AJ75" s="139"/>
      <c r="AK75" s="139"/>
      <c r="AL75" s="139"/>
    </row>
    <row r="76" spans="1:38" s="26" customFormat="1" ht="12" x14ac:dyDescent="0.15">
      <c r="A76" s="138" t="s">
        <v>168</v>
      </c>
      <c r="B76" s="143"/>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40"/>
      <c r="AG76" s="139"/>
      <c r="AH76" s="139"/>
      <c r="AI76" s="139"/>
      <c r="AJ76" s="139"/>
      <c r="AK76" s="139"/>
      <c r="AL76" s="139"/>
    </row>
    <row r="77" spans="1:38" s="26" customFormat="1" ht="12" x14ac:dyDescent="0.15">
      <c r="A77" s="151" t="s">
        <v>169</v>
      </c>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row>
    <row r="78" spans="1:38" s="26" customFormat="1" ht="12" x14ac:dyDescent="0.15">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row>
    <row r="79" spans="1:38" s="26" customFormat="1" ht="12" x14ac:dyDescent="0.15">
      <c r="AF79" s="97"/>
    </row>
  </sheetData>
  <mergeCells count="34">
    <mergeCell ref="H3:W3"/>
    <mergeCell ref="B3:G3"/>
    <mergeCell ref="B5:G5"/>
    <mergeCell ref="H5:I5"/>
    <mergeCell ref="AG6:AL6"/>
    <mergeCell ref="B7:AE7"/>
    <mergeCell ref="AG7:AL7"/>
    <mergeCell ref="AI9:AI10"/>
    <mergeCell ref="A77:AL78"/>
    <mergeCell ref="AG8:AL8"/>
    <mergeCell ref="A8:A10"/>
    <mergeCell ref="AJ9:AJ10"/>
    <mergeCell ref="AA8:AE8"/>
    <mergeCell ref="B9:F9"/>
    <mergeCell ref="G9:K9"/>
    <mergeCell ref="L9:P9"/>
    <mergeCell ref="Q9:U9"/>
    <mergeCell ref="V9:Z9"/>
    <mergeCell ref="AA9:AE9"/>
    <mergeCell ref="B8:F8"/>
    <mergeCell ref="G8:K8"/>
    <mergeCell ref="L8:P8"/>
    <mergeCell ref="Q8:U8"/>
    <mergeCell ref="V8:Z8"/>
    <mergeCell ref="O63:S63"/>
    <mergeCell ref="AE65:AG65"/>
    <mergeCell ref="AI65:AJ65"/>
    <mergeCell ref="A71:AL72"/>
    <mergeCell ref="AK9:AK10"/>
    <mergeCell ref="AL9:AL10"/>
    <mergeCell ref="AG62:AH62"/>
    <mergeCell ref="AI62:AL62"/>
    <mergeCell ref="AG9:AG10"/>
    <mergeCell ref="AH9:AH10"/>
  </mergeCells>
  <phoneticPr fontId="14"/>
  <pageMargins left="0.78740157480314965" right="0.19685039370078741" top="0.35433070866141736" bottom="0.19685039370078741" header="0.43307086614173229" footer="0.19685039370078741"/>
  <pageSetup paperSize="9" scale="81"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0"/>
  <sheetViews>
    <sheetView view="pageBreakPreview" topLeftCell="A52" zoomScaleNormal="100" zoomScaleSheetLayoutView="100" workbookViewId="0">
      <selection activeCell="AL76" sqref="AL76"/>
    </sheetView>
  </sheetViews>
  <sheetFormatPr defaultRowHeight="13.5" x14ac:dyDescent="0.15"/>
  <cols>
    <col min="1" max="1" width="6.875" customWidth="1"/>
    <col min="2" max="31" width="2.5" customWidth="1"/>
    <col min="32" max="32" width="1.25" style="32" customWidth="1"/>
    <col min="33" max="38" width="3.75" customWidth="1"/>
    <col min="39" max="39" width="1.25" customWidth="1"/>
    <col min="40" max="44" width="3.625" customWidth="1"/>
  </cols>
  <sheetData>
    <row r="1" spans="1:38" ht="15.75" customHeight="1" x14ac:dyDescent="0.15">
      <c r="A1" s="38" t="s">
        <v>58</v>
      </c>
      <c r="AI1" s="11" t="s">
        <v>59</v>
      </c>
    </row>
    <row r="2" spans="1:38" ht="4.5" customHeight="1" thickBot="1" x14ac:dyDescent="0.2">
      <c r="A2" s="38"/>
    </row>
    <row r="3" spans="1:38" ht="12" customHeight="1" thickBot="1" x14ac:dyDescent="0.2">
      <c r="B3" s="180" t="s">
        <v>74</v>
      </c>
      <c r="C3" s="181"/>
      <c r="D3" s="181"/>
      <c r="E3" s="181"/>
      <c r="F3" s="181"/>
      <c r="G3" s="182"/>
      <c r="H3" s="177" t="s">
        <v>61</v>
      </c>
      <c r="I3" s="178"/>
      <c r="J3" s="178"/>
      <c r="K3" s="178"/>
      <c r="L3" s="178"/>
      <c r="M3" s="178"/>
      <c r="N3" s="178"/>
      <c r="O3" s="178"/>
      <c r="P3" s="178"/>
      <c r="Q3" s="178"/>
      <c r="R3" s="178"/>
      <c r="S3" s="178"/>
      <c r="T3" s="178"/>
      <c r="U3" s="178"/>
      <c r="V3" s="178"/>
      <c r="W3" s="179"/>
      <c r="AF3"/>
      <c r="AJ3" s="32"/>
    </row>
    <row r="4" spans="1:38" ht="4.5" customHeight="1" thickBot="1" x14ac:dyDescent="0.2">
      <c r="A4" s="69"/>
      <c r="B4" s="70"/>
      <c r="C4" s="70"/>
      <c r="D4" s="70"/>
      <c r="E4" s="70"/>
      <c r="F4" s="70"/>
      <c r="AF4"/>
      <c r="AJ4" s="32"/>
    </row>
    <row r="5" spans="1:38" s="25" customFormat="1" ht="12" customHeight="1" thickBot="1" x14ac:dyDescent="0.2">
      <c r="B5" s="180" t="s">
        <v>75</v>
      </c>
      <c r="C5" s="181"/>
      <c r="D5" s="181"/>
      <c r="E5" s="181"/>
      <c r="F5" s="181"/>
      <c r="G5" s="182"/>
      <c r="H5" s="177">
        <v>50</v>
      </c>
      <c r="I5" s="179"/>
      <c r="J5" t="s">
        <v>60</v>
      </c>
      <c r="L5" s="76" t="s">
        <v>78</v>
      </c>
    </row>
    <row r="6" spans="1:38" s="25" customFormat="1" ht="11.25" customHeight="1" thickBot="1" x14ac:dyDescent="0.2">
      <c r="A6" s="33"/>
      <c r="AG6" s="183" t="str">
        <f>IF(H3=0," ",H3)</f>
        <v>訪問介護</v>
      </c>
      <c r="AH6" s="184"/>
      <c r="AI6" s="184"/>
      <c r="AJ6" s="184"/>
      <c r="AK6" s="184"/>
      <c r="AL6" s="185"/>
    </row>
    <row r="7" spans="1:38" s="25" customFormat="1" ht="12.75" customHeight="1" thickBot="1" x14ac:dyDescent="0.2">
      <c r="B7" s="186" t="s">
        <v>72</v>
      </c>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8"/>
      <c r="AF7" s="26"/>
      <c r="AG7" s="189" t="s">
        <v>70</v>
      </c>
      <c r="AH7" s="190"/>
      <c r="AI7" s="190"/>
      <c r="AJ7" s="190"/>
      <c r="AK7" s="190"/>
      <c r="AL7" s="191"/>
    </row>
    <row r="8" spans="1:38" ht="13.5" customHeight="1" x14ac:dyDescent="0.15">
      <c r="A8" s="171" t="s">
        <v>71</v>
      </c>
      <c r="B8" s="162" t="s">
        <v>132</v>
      </c>
      <c r="C8" s="163"/>
      <c r="D8" s="163"/>
      <c r="E8" s="163"/>
      <c r="F8" s="164"/>
      <c r="G8" s="165" t="s">
        <v>133</v>
      </c>
      <c r="H8" s="166"/>
      <c r="I8" s="166"/>
      <c r="J8" s="166"/>
      <c r="K8" s="167"/>
      <c r="L8" s="162" t="s">
        <v>134</v>
      </c>
      <c r="M8" s="163"/>
      <c r="N8" s="163"/>
      <c r="O8" s="163"/>
      <c r="P8" s="164"/>
      <c r="Q8" s="165" t="s">
        <v>135</v>
      </c>
      <c r="R8" s="166"/>
      <c r="S8" s="166"/>
      <c r="T8" s="166"/>
      <c r="U8" s="167"/>
      <c r="V8" s="162" t="s">
        <v>136</v>
      </c>
      <c r="W8" s="163"/>
      <c r="X8" s="163"/>
      <c r="Y8" s="163"/>
      <c r="Z8" s="164"/>
      <c r="AA8" s="165" t="s">
        <v>137</v>
      </c>
      <c r="AB8" s="166"/>
      <c r="AC8" s="166"/>
      <c r="AD8" s="166"/>
      <c r="AE8" s="167"/>
      <c r="AF8" s="24"/>
      <c r="AG8" s="168" t="s">
        <v>161</v>
      </c>
      <c r="AH8" s="169"/>
      <c r="AI8" s="169"/>
      <c r="AJ8" s="169"/>
      <c r="AK8" s="169"/>
      <c r="AL8" s="170"/>
    </row>
    <row r="9" spans="1:38" x14ac:dyDescent="0.15">
      <c r="A9" s="172"/>
      <c r="B9" s="174" t="s">
        <v>73</v>
      </c>
      <c r="C9" s="175"/>
      <c r="D9" s="175"/>
      <c r="E9" s="175"/>
      <c r="F9" s="176"/>
      <c r="G9" s="159" t="s">
        <v>57</v>
      </c>
      <c r="H9" s="160"/>
      <c r="I9" s="160"/>
      <c r="J9" s="160"/>
      <c r="K9" s="161"/>
      <c r="L9" s="159" t="s">
        <v>57</v>
      </c>
      <c r="M9" s="160"/>
      <c r="N9" s="160"/>
      <c r="O9" s="160"/>
      <c r="P9" s="161"/>
      <c r="Q9" s="159" t="s">
        <v>57</v>
      </c>
      <c r="R9" s="160"/>
      <c r="S9" s="160"/>
      <c r="T9" s="160"/>
      <c r="U9" s="161"/>
      <c r="V9" s="159" t="s">
        <v>57</v>
      </c>
      <c r="W9" s="160"/>
      <c r="X9" s="160"/>
      <c r="Y9" s="160"/>
      <c r="Z9" s="161"/>
      <c r="AA9" s="159" t="s">
        <v>57</v>
      </c>
      <c r="AB9" s="160"/>
      <c r="AC9" s="160"/>
      <c r="AD9" s="160"/>
      <c r="AE9" s="161"/>
      <c r="AF9" s="24"/>
      <c r="AG9" s="152" t="s">
        <v>138</v>
      </c>
      <c r="AH9" s="152" t="s">
        <v>139</v>
      </c>
      <c r="AI9" s="152" t="s">
        <v>140</v>
      </c>
      <c r="AJ9" s="152" t="s">
        <v>141</v>
      </c>
      <c r="AK9" s="152" t="s">
        <v>142</v>
      </c>
      <c r="AL9" s="152" t="s">
        <v>143</v>
      </c>
    </row>
    <row r="10" spans="1:38" ht="84" customHeight="1" x14ac:dyDescent="0.15">
      <c r="A10" s="173"/>
      <c r="B10" s="133" t="s">
        <v>197</v>
      </c>
      <c r="C10" s="134" t="s">
        <v>198</v>
      </c>
      <c r="D10" s="134" t="s">
        <v>199</v>
      </c>
      <c r="E10" s="134" t="s">
        <v>200</v>
      </c>
      <c r="F10" s="137" t="s">
        <v>211</v>
      </c>
      <c r="G10" s="133" t="s">
        <v>197</v>
      </c>
      <c r="H10" s="134" t="s">
        <v>198</v>
      </c>
      <c r="I10" s="134" t="s">
        <v>199</v>
      </c>
      <c r="J10" s="134" t="s">
        <v>200</v>
      </c>
      <c r="K10" s="137" t="s">
        <v>211</v>
      </c>
      <c r="L10" s="133" t="s">
        <v>197</v>
      </c>
      <c r="M10" s="134" t="s">
        <v>198</v>
      </c>
      <c r="N10" s="134" t="s">
        <v>199</v>
      </c>
      <c r="O10" s="134" t="s">
        <v>200</v>
      </c>
      <c r="P10" s="137" t="s">
        <v>211</v>
      </c>
      <c r="Q10" s="133" t="s">
        <v>197</v>
      </c>
      <c r="R10" s="134" t="s">
        <v>198</v>
      </c>
      <c r="S10" s="134" t="s">
        <v>199</v>
      </c>
      <c r="T10" s="134" t="s">
        <v>200</v>
      </c>
      <c r="U10" s="137" t="s">
        <v>211</v>
      </c>
      <c r="V10" s="133" t="s">
        <v>197</v>
      </c>
      <c r="W10" s="134" t="s">
        <v>198</v>
      </c>
      <c r="X10" s="134" t="s">
        <v>199</v>
      </c>
      <c r="Y10" s="134" t="s">
        <v>200</v>
      </c>
      <c r="Z10" s="137" t="s">
        <v>211</v>
      </c>
      <c r="AA10" s="133" t="s">
        <v>197</v>
      </c>
      <c r="AB10" s="134" t="s">
        <v>198</v>
      </c>
      <c r="AC10" s="134" t="s">
        <v>199</v>
      </c>
      <c r="AD10" s="134" t="s">
        <v>200</v>
      </c>
      <c r="AE10" s="137" t="s">
        <v>211</v>
      </c>
      <c r="AF10" s="24"/>
      <c r="AG10" s="153"/>
      <c r="AH10" s="153"/>
      <c r="AI10" s="153"/>
      <c r="AJ10" s="153"/>
      <c r="AK10" s="153"/>
      <c r="AL10" s="153"/>
    </row>
    <row r="11" spans="1:38" ht="12.95" customHeight="1" x14ac:dyDescent="0.15">
      <c r="A11" s="48" t="s">
        <v>69</v>
      </c>
      <c r="B11" s="34">
        <v>1</v>
      </c>
      <c r="C11" s="27"/>
      <c r="D11" s="27"/>
      <c r="E11" s="71"/>
      <c r="F11" s="72"/>
      <c r="G11" s="34">
        <v>1</v>
      </c>
      <c r="H11" s="27"/>
      <c r="I11" s="27"/>
      <c r="J11" s="27"/>
      <c r="K11" s="35"/>
      <c r="L11" s="34">
        <v>1</v>
      </c>
      <c r="M11" s="27"/>
      <c r="N11" s="27"/>
      <c r="O11" s="27"/>
      <c r="P11" s="35"/>
      <c r="Q11" s="34">
        <v>1</v>
      </c>
      <c r="R11" s="27"/>
      <c r="S11" s="27"/>
      <c r="T11" s="27"/>
      <c r="U11" s="35"/>
      <c r="V11" s="34">
        <v>1</v>
      </c>
      <c r="W11" s="27"/>
      <c r="X11" s="27"/>
      <c r="Y11" s="27"/>
      <c r="Z11" s="35"/>
      <c r="AA11" s="34">
        <v>1</v>
      </c>
      <c r="AB11" s="27"/>
      <c r="AC11" s="27"/>
      <c r="AD11" s="27"/>
      <c r="AE11" s="35"/>
      <c r="AF11" s="28"/>
      <c r="AG11" s="67">
        <f t="shared" ref="AG11:AG42" si="0">IF(SUM(B11:F11)=0,"",1)</f>
        <v>1</v>
      </c>
      <c r="AH11" s="67">
        <f t="shared" ref="AH11:AH42" si="1">IF(SUM(G11:K11)=0,"",1)</f>
        <v>1</v>
      </c>
      <c r="AI11" s="67">
        <f t="shared" ref="AI11:AI42" si="2">IF(SUM(L11:P11)=0,"",1)</f>
        <v>1</v>
      </c>
      <c r="AJ11" s="67">
        <f t="shared" ref="AJ11:AJ42" si="3">IF(SUM(Q11:U11)=0,"",1)</f>
        <v>1</v>
      </c>
      <c r="AK11" s="67">
        <f t="shared" ref="AK11:AK42" si="4">IF(SUM(V11:Z11)=0,"",1)</f>
        <v>1</v>
      </c>
      <c r="AL11" s="67">
        <f t="shared" ref="AL11:AL42" si="5">IF(SUM(AA11:AE11)=0,"",1)</f>
        <v>1</v>
      </c>
    </row>
    <row r="12" spans="1:38" ht="12.95" customHeight="1" x14ac:dyDescent="0.15">
      <c r="A12" s="49">
        <v>2</v>
      </c>
      <c r="B12" s="36" t="s">
        <v>49</v>
      </c>
      <c r="C12" s="30">
        <v>1</v>
      </c>
      <c r="D12" s="30"/>
      <c r="E12" s="44"/>
      <c r="F12" s="45"/>
      <c r="G12" s="36" t="s">
        <v>49</v>
      </c>
      <c r="H12" s="30">
        <v>1</v>
      </c>
      <c r="I12" s="30"/>
      <c r="J12" s="30"/>
      <c r="K12" s="37"/>
      <c r="L12" s="36" t="s">
        <v>49</v>
      </c>
      <c r="M12" s="30">
        <v>1</v>
      </c>
      <c r="N12" s="30"/>
      <c r="O12" s="30"/>
      <c r="P12" s="37"/>
      <c r="Q12" s="36" t="s">
        <v>49</v>
      </c>
      <c r="R12" s="30"/>
      <c r="S12" s="30"/>
      <c r="T12" s="30"/>
      <c r="U12" s="37"/>
      <c r="V12" s="36"/>
      <c r="W12" s="30"/>
      <c r="X12" s="30"/>
      <c r="Y12" s="30"/>
      <c r="Z12" s="37"/>
      <c r="AA12" s="36"/>
      <c r="AB12" s="30"/>
      <c r="AC12" s="30"/>
      <c r="AD12" s="30"/>
      <c r="AE12" s="37"/>
      <c r="AF12" s="28"/>
      <c r="AG12" s="29">
        <f t="shared" si="0"/>
        <v>1</v>
      </c>
      <c r="AH12" s="29">
        <f t="shared" si="1"/>
        <v>1</v>
      </c>
      <c r="AI12" s="29">
        <f t="shared" si="2"/>
        <v>1</v>
      </c>
      <c r="AJ12" s="29" t="str">
        <f t="shared" si="3"/>
        <v/>
      </c>
      <c r="AK12" s="29" t="str">
        <f t="shared" si="4"/>
        <v/>
      </c>
      <c r="AL12" s="29" t="str">
        <f t="shared" si="5"/>
        <v/>
      </c>
    </row>
    <row r="13" spans="1:38" ht="12.95" customHeight="1" x14ac:dyDescent="0.15">
      <c r="A13" s="49">
        <v>3</v>
      </c>
      <c r="B13" s="36">
        <v>1</v>
      </c>
      <c r="C13" s="30"/>
      <c r="D13" s="30"/>
      <c r="E13" s="44"/>
      <c r="F13" s="45"/>
      <c r="G13" s="36">
        <v>1</v>
      </c>
      <c r="H13" s="30"/>
      <c r="I13" s="30"/>
      <c r="J13" s="30"/>
      <c r="K13" s="37"/>
      <c r="L13" s="36">
        <v>1</v>
      </c>
      <c r="M13" s="30"/>
      <c r="N13" s="30"/>
      <c r="O13" s="30"/>
      <c r="P13" s="37"/>
      <c r="Q13" s="36">
        <v>1</v>
      </c>
      <c r="R13" s="30"/>
      <c r="S13" s="30"/>
      <c r="T13" s="30"/>
      <c r="U13" s="37"/>
      <c r="V13" s="36">
        <v>1</v>
      </c>
      <c r="W13" s="30"/>
      <c r="X13" s="30"/>
      <c r="Y13" s="30"/>
      <c r="Z13" s="37"/>
      <c r="AA13" s="36">
        <v>1</v>
      </c>
      <c r="AB13" s="30"/>
      <c r="AC13" s="30"/>
      <c r="AD13" s="30"/>
      <c r="AE13" s="37"/>
      <c r="AF13" s="28"/>
      <c r="AG13" s="29">
        <f t="shared" si="0"/>
        <v>1</v>
      </c>
      <c r="AH13" s="29">
        <f t="shared" si="1"/>
        <v>1</v>
      </c>
      <c r="AI13" s="29">
        <f t="shared" si="2"/>
        <v>1</v>
      </c>
      <c r="AJ13" s="29">
        <f t="shared" si="3"/>
        <v>1</v>
      </c>
      <c r="AK13" s="29">
        <f t="shared" si="4"/>
        <v>1</v>
      </c>
      <c r="AL13" s="29">
        <f t="shared" si="5"/>
        <v>1</v>
      </c>
    </row>
    <row r="14" spans="1:38" ht="12.95" customHeight="1" x14ac:dyDescent="0.15">
      <c r="A14" s="49">
        <v>4</v>
      </c>
      <c r="B14" s="36" t="s">
        <v>49</v>
      </c>
      <c r="C14" s="30">
        <v>1</v>
      </c>
      <c r="D14" s="30"/>
      <c r="E14" s="44"/>
      <c r="F14" s="45"/>
      <c r="G14" s="36" t="s">
        <v>49</v>
      </c>
      <c r="H14" s="30">
        <v>1</v>
      </c>
      <c r="I14" s="30"/>
      <c r="J14" s="30"/>
      <c r="K14" s="37"/>
      <c r="L14" s="36" t="s">
        <v>49</v>
      </c>
      <c r="M14" s="30">
        <v>1</v>
      </c>
      <c r="N14" s="30"/>
      <c r="O14" s="30"/>
      <c r="P14" s="37"/>
      <c r="Q14" s="36" t="s">
        <v>49</v>
      </c>
      <c r="R14" s="30">
        <v>1</v>
      </c>
      <c r="S14" s="30"/>
      <c r="T14" s="30"/>
      <c r="U14" s="37"/>
      <c r="V14" s="36" t="s">
        <v>49</v>
      </c>
      <c r="W14" s="30">
        <v>1</v>
      </c>
      <c r="X14" s="30"/>
      <c r="Y14" s="30"/>
      <c r="Z14" s="37"/>
      <c r="AA14" s="36" t="s">
        <v>49</v>
      </c>
      <c r="AB14" s="30">
        <v>1</v>
      </c>
      <c r="AC14" s="30"/>
      <c r="AD14" s="30"/>
      <c r="AE14" s="37"/>
      <c r="AF14" s="28"/>
      <c r="AG14" s="29">
        <f t="shared" si="0"/>
        <v>1</v>
      </c>
      <c r="AH14" s="29">
        <f t="shared" si="1"/>
        <v>1</v>
      </c>
      <c r="AI14" s="29">
        <f t="shared" si="2"/>
        <v>1</v>
      </c>
      <c r="AJ14" s="29">
        <f t="shared" si="3"/>
        <v>1</v>
      </c>
      <c r="AK14" s="29">
        <f t="shared" si="4"/>
        <v>1</v>
      </c>
      <c r="AL14" s="29">
        <f t="shared" si="5"/>
        <v>1</v>
      </c>
    </row>
    <row r="15" spans="1:38" ht="12.95" customHeight="1" x14ac:dyDescent="0.15">
      <c r="A15" s="49">
        <v>5</v>
      </c>
      <c r="B15" s="36">
        <v>1</v>
      </c>
      <c r="C15" s="30"/>
      <c r="D15" s="30"/>
      <c r="E15" s="44"/>
      <c r="F15" s="45"/>
      <c r="G15" s="36">
        <v>1</v>
      </c>
      <c r="H15" s="30"/>
      <c r="I15" s="30"/>
      <c r="J15" s="30"/>
      <c r="K15" s="37"/>
      <c r="L15" s="36">
        <v>1</v>
      </c>
      <c r="M15" s="30"/>
      <c r="N15" s="30"/>
      <c r="O15" s="30"/>
      <c r="P15" s="37"/>
      <c r="Q15" s="36">
        <v>1</v>
      </c>
      <c r="R15" s="30"/>
      <c r="S15" s="30"/>
      <c r="T15" s="30"/>
      <c r="U15" s="37"/>
      <c r="V15" s="36">
        <v>1</v>
      </c>
      <c r="W15" s="30"/>
      <c r="X15" s="30"/>
      <c r="Y15" s="30"/>
      <c r="Z15" s="37"/>
      <c r="AA15" s="36">
        <v>1</v>
      </c>
      <c r="AB15" s="30"/>
      <c r="AC15" s="30"/>
      <c r="AD15" s="30"/>
      <c r="AE15" s="37"/>
      <c r="AF15" s="28"/>
      <c r="AG15" s="29">
        <f t="shared" si="0"/>
        <v>1</v>
      </c>
      <c r="AH15" s="29">
        <f t="shared" si="1"/>
        <v>1</v>
      </c>
      <c r="AI15" s="29">
        <f t="shared" si="2"/>
        <v>1</v>
      </c>
      <c r="AJ15" s="29">
        <f t="shared" si="3"/>
        <v>1</v>
      </c>
      <c r="AK15" s="29">
        <f t="shared" si="4"/>
        <v>1</v>
      </c>
      <c r="AL15" s="29">
        <f t="shared" si="5"/>
        <v>1</v>
      </c>
    </row>
    <row r="16" spans="1:38" ht="12.95" customHeight="1" x14ac:dyDescent="0.15">
      <c r="A16" s="49">
        <v>6</v>
      </c>
      <c r="B16" s="36"/>
      <c r="C16" s="30">
        <v>1</v>
      </c>
      <c r="D16" s="30"/>
      <c r="E16" s="44"/>
      <c r="F16" s="45"/>
      <c r="G16" s="36"/>
      <c r="H16" s="30">
        <v>1</v>
      </c>
      <c r="I16" s="30"/>
      <c r="J16" s="30"/>
      <c r="K16" s="37"/>
      <c r="L16" s="36"/>
      <c r="M16" s="30">
        <v>1</v>
      </c>
      <c r="N16" s="30"/>
      <c r="O16" s="30"/>
      <c r="P16" s="37"/>
      <c r="Q16" s="36"/>
      <c r="R16" s="30">
        <v>1</v>
      </c>
      <c r="S16" s="30"/>
      <c r="T16" s="30"/>
      <c r="U16" s="37"/>
      <c r="V16" s="36"/>
      <c r="W16" s="30">
        <v>1</v>
      </c>
      <c r="X16" s="30"/>
      <c r="Y16" s="30"/>
      <c r="Z16" s="37"/>
      <c r="AA16" s="36"/>
      <c r="AB16" s="30">
        <v>1</v>
      </c>
      <c r="AC16" s="30"/>
      <c r="AD16" s="30"/>
      <c r="AE16" s="37"/>
      <c r="AF16" s="28"/>
      <c r="AG16" s="29">
        <f t="shared" si="0"/>
        <v>1</v>
      </c>
      <c r="AH16" s="29">
        <f t="shared" si="1"/>
        <v>1</v>
      </c>
      <c r="AI16" s="29">
        <f t="shared" si="2"/>
        <v>1</v>
      </c>
      <c r="AJ16" s="29">
        <f t="shared" si="3"/>
        <v>1</v>
      </c>
      <c r="AK16" s="29">
        <f t="shared" si="4"/>
        <v>1</v>
      </c>
      <c r="AL16" s="29">
        <f t="shared" si="5"/>
        <v>1</v>
      </c>
    </row>
    <row r="17" spans="1:38" ht="12.95" customHeight="1" x14ac:dyDescent="0.15">
      <c r="A17" s="49">
        <v>7</v>
      </c>
      <c r="B17" s="36">
        <v>1</v>
      </c>
      <c r="C17" s="30"/>
      <c r="D17" s="30"/>
      <c r="E17" s="44"/>
      <c r="F17" s="45"/>
      <c r="G17" s="36">
        <v>1</v>
      </c>
      <c r="H17" s="30"/>
      <c r="I17" s="30"/>
      <c r="J17" s="30"/>
      <c r="K17" s="37"/>
      <c r="L17" s="36">
        <v>1</v>
      </c>
      <c r="M17" s="30"/>
      <c r="N17" s="30"/>
      <c r="O17" s="30"/>
      <c r="P17" s="37"/>
      <c r="Q17" s="36">
        <v>1</v>
      </c>
      <c r="R17" s="30"/>
      <c r="S17" s="30"/>
      <c r="T17" s="30"/>
      <c r="U17" s="37"/>
      <c r="V17" s="36">
        <v>1</v>
      </c>
      <c r="W17" s="30"/>
      <c r="X17" s="30"/>
      <c r="Y17" s="30"/>
      <c r="Z17" s="37"/>
      <c r="AA17" s="36">
        <v>1</v>
      </c>
      <c r="AB17" s="30"/>
      <c r="AC17" s="30"/>
      <c r="AD17" s="30"/>
      <c r="AE17" s="37"/>
      <c r="AF17" s="28"/>
      <c r="AG17" s="29">
        <f t="shared" si="0"/>
        <v>1</v>
      </c>
      <c r="AH17" s="29">
        <f t="shared" si="1"/>
        <v>1</v>
      </c>
      <c r="AI17" s="29">
        <f t="shared" si="2"/>
        <v>1</v>
      </c>
      <c r="AJ17" s="29">
        <f t="shared" si="3"/>
        <v>1</v>
      </c>
      <c r="AK17" s="29">
        <f t="shared" si="4"/>
        <v>1</v>
      </c>
      <c r="AL17" s="29">
        <f t="shared" si="5"/>
        <v>1</v>
      </c>
    </row>
    <row r="18" spans="1:38" ht="12.95" customHeight="1" x14ac:dyDescent="0.15">
      <c r="A18" s="49">
        <v>8</v>
      </c>
      <c r="B18" s="36">
        <v>1</v>
      </c>
      <c r="C18" s="30"/>
      <c r="D18" s="30"/>
      <c r="E18" s="44"/>
      <c r="F18" s="45"/>
      <c r="G18" s="36">
        <v>1</v>
      </c>
      <c r="H18" s="30"/>
      <c r="I18" s="30"/>
      <c r="J18" s="30"/>
      <c r="K18" s="37"/>
      <c r="L18" s="36">
        <v>1</v>
      </c>
      <c r="M18" s="30"/>
      <c r="N18" s="30"/>
      <c r="O18" s="30"/>
      <c r="P18" s="37"/>
      <c r="Q18" s="36">
        <v>1</v>
      </c>
      <c r="R18" s="30"/>
      <c r="S18" s="30"/>
      <c r="T18" s="30"/>
      <c r="U18" s="37"/>
      <c r="V18" s="36">
        <v>1</v>
      </c>
      <c r="W18" s="30"/>
      <c r="X18" s="30"/>
      <c r="Y18" s="30"/>
      <c r="Z18" s="37"/>
      <c r="AA18" s="36">
        <v>1</v>
      </c>
      <c r="AB18" s="30"/>
      <c r="AC18" s="30"/>
      <c r="AD18" s="30"/>
      <c r="AE18" s="37"/>
      <c r="AF18" s="28"/>
      <c r="AG18" s="29">
        <f t="shared" si="0"/>
        <v>1</v>
      </c>
      <c r="AH18" s="29">
        <f t="shared" si="1"/>
        <v>1</v>
      </c>
      <c r="AI18" s="29">
        <f t="shared" si="2"/>
        <v>1</v>
      </c>
      <c r="AJ18" s="29">
        <f t="shared" si="3"/>
        <v>1</v>
      </c>
      <c r="AK18" s="29">
        <f t="shared" si="4"/>
        <v>1</v>
      </c>
      <c r="AL18" s="29">
        <f t="shared" si="5"/>
        <v>1</v>
      </c>
    </row>
    <row r="19" spans="1:38" ht="12.95" customHeight="1" x14ac:dyDescent="0.15">
      <c r="A19" s="49">
        <v>9</v>
      </c>
      <c r="B19" s="36"/>
      <c r="C19" s="30">
        <v>1</v>
      </c>
      <c r="D19" s="30"/>
      <c r="E19" s="44"/>
      <c r="F19" s="45"/>
      <c r="G19" s="36"/>
      <c r="H19" s="30">
        <v>1</v>
      </c>
      <c r="I19" s="30"/>
      <c r="J19" s="30"/>
      <c r="K19" s="37"/>
      <c r="L19" s="36"/>
      <c r="M19" s="30">
        <v>1</v>
      </c>
      <c r="N19" s="30"/>
      <c r="O19" s="30"/>
      <c r="P19" s="37"/>
      <c r="Q19" s="36"/>
      <c r="R19" s="30">
        <v>1</v>
      </c>
      <c r="S19" s="30"/>
      <c r="T19" s="30"/>
      <c r="U19" s="37"/>
      <c r="V19" s="36"/>
      <c r="W19" s="30">
        <v>1</v>
      </c>
      <c r="X19" s="30"/>
      <c r="Y19" s="30"/>
      <c r="Z19" s="37"/>
      <c r="AA19" s="36"/>
      <c r="AB19" s="30">
        <v>1</v>
      </c>
      <c r="AC19" s="30"/>
      <c r="AD19" s="30"/>
      <c r="AE19" s="37"/>
      <c r="AF19" s="28"/>
      <c r="AG19" s="29">
        <f t="shared" si="0"/>
        <v>1</v>
      </c>
      <c r="AH19" s="29">
        <f t="shared" si="1"/>
        <v>1</v>
      </c>
      <c r="AI19" s="29">
        <f t="shared" si="2"/>
        <v>1</v>
      </c>
      <c r="AJ19" s="29">
        <f t="shared" si="3"/>
        <v>1</v>
      </c>
      <c r="AK19" s="29">
        <f t="shared" si="4"/>
        <v>1</v>
      </c>
      <c r="AL19" s="29">
        <f t="shared" si="5"/>
        <v>1</v>
      </c>
    </row>
    <row r="20" spans="1:38" ht="12.95" customHeight="1" x14ac:dyDescent="0.15">
      <c r="A20" s="49">
        <v>10</v>
      </c>
      <c r="B20" s="36">
        <v>1</v>
      </c>
      <c r="C20" s="30"/>
      <c r="D20" s="30"/>
      <c r="E20" s="44"/>
      <c r="F20" s="45"/>
      <c r="G20" s="36">
        <v>1</v>
      </c>
      <c r="H20" s="30"/>
      <c r="I20" s="30"/>
      <c r="J20" s="30"/>
      <c r="K20" s="37"/>
      <c r="L20" s="36">
        <v>1</v>
      </c>
      <c r="M20" s="30"/>
      <c r="N20" s="30"/>
      <c r="O20" s="30"/>
      <c r="P20" s="37"/>
      <c r="Q20" s="36">
        <v>1</v>
      </c>
      <c r="R20" s="30"/>
      <c r="S20" s="30"/>
      <c r="T20" s="30"/>
      <c r="U20" s="37"/>
      <c r="V20" s="36">
        <v>1</v>
      </c>
      <c r="W20" s="30"/>
      <c r="X20" s="30"/>
      <c r="Y20" s="30"/>
      <c r="Z20" s="37"/>
      <c r="AA20" s="36">
        <v>1</v>
      </c>
      <c r="AB20" s="30"/>
      <c r="AC20" s="30"/>
      <c r="AD20" s="30"/>
      <c r="AE20" s="37"/>
      <c r="AF20" s="28"/>
      <c r="AG20" s="29">
        <f t="shared" si="0"/>
        <v>1</v>
      </c>
      <c r="AH20" s="29">
        <f t="shared" si="1"/>
        <v>1</v>
      </c>
      <c r="AI20" s="29">
        <f t="shared" si="2"/>
        <v>1</v>
      </c>
      <c r="AJ20" s="29">
        <f t="shared" si="3"/>
        <v>1</v>
      </c>
      <c r="AK20" s="29">
        <f t="shared" si="4"/>
        <v>1</v>
      </c>
      <c r="AL20" s="29">
        <f t="shared" si="5"/>
        <v>1</v>
      </c>
    </row>
    <row r="21" spans="1:38" ht="12.95" customHeight="1" x14ac:dyDescent="0.15">
      <c r="A21" s="49">
        <v>11</v>
      </c>
      <c r="B21" s="43"/>
      <c r="C21" s="44"/>
      <c r="D21" s="44"/>
      <c r="E21" s="44"/>
      <c r="F21" s="45"/>
      <c r="G21" s="36"/>
      <c r="H21" s="30"/>
      <c r="I21" s="30">
        <v>1</v>
      </c>
      <c r="J21" s="30"/>
      <c r="K21" s="37"/>
      <c r="L21" s="36"/>
      <c r="M21" s="30"/>
      <c r="N21" s="30">
        <v>1</v>
      </c>
      <c r="O21" s="30"/>
      <c r="P21" s="37"/>
      <c r="Q21" s="36"/>
      <c r="R21" s="30"/>
      <c r="S21" s="30">
        <v>1</v>
      </c>
      <c r="T21" s="30"/>
      <c r="U21" s="37"/>
      <c r="V21" s="36"/>
      <c r="W21" s="30"/>
      <c r="X21" s="30">
        <v>1</v>
      </c>
      <c r="Y21" s="30"/>
      <c r="Z21" s="37"/>
      <c r="AA21" s="36"/>
      <c r="AB21" s="30"/>
      <c r="AC21" s="30">
        <v>1</v>
      </c>
      <c r="AD21" s="30"/>
      <c r="AE21" s="37"/>
      <c r="AF21" s="28"/>
      <c r="AG21" s="29" t="str">
        <f t="shared" si="0"/>
        <v/>
      </c>
      <c r="AH21" s="29">
        <f t="shared" si="1"/>
        <v>1</v>
      </c>
      <c r="AI21" s="29">
        <f t="shared" si="2"/>
        <v>1</v>
      </c>
      <c r="AJ21" s="29">
        <f t="shared" si="3"/>
        <v>1</v>
      </c>
      <c r="AK21" s="29">
        <f t="shared" si="4"/>
        <v>1</v>
      </c>
      <c r="AL21" s="29">
        <f t="shared" si="5"/>
        <v>1</v>
      </c>
    </row>
    <row r="22" spans="1:38" ht="12.95" customHeight="1" x14ac:dyDescent="0.15">
      <c r="A22" s="49">
        <v>12</v>
      </c>
      <c r="B22" s="43"/>
      <c r="C22" s="44"/>
      <c r="D22" s="44"/>
      <c r="E22" s="44"/>
      <c r="F22" s="45"/>
      <c r="G22" s="36">
        <v>1</v>
      </c>
      <c r="H22" s="30"/>
      <c r="I22" s="30"/>
      <c r="J22" s="30"/>
      <c r="K22" s="37"/>
      <c r="L22" s="36">
        <v>1</v>
      </c>
      <c r="M22" s="30"/>
      <c r="N22" s="30"/>
      <c r="O22" s="30"/>
      <c r="P22" s="37"/>
      <c r="Q22" s="36">
        <v>1</v>
      </c>
      <c r="R22" s="30"/>
      <c r="S22" s="30"/>
      <c r="T22" s="30"/>
      <c r="U22" s="37"/>
      <c r="V22" s="36">
        <v>1</v>
      </c>
      <c r="W22" s="30"/>
      <c r="X22" s="30"/>
      <c r="Y22" s="30"/>
      <c r="Z22" s="37"/>
      <c r="AA22" s="36">
        <v>1</v>
      </c>
      <c r="AB22" s="30"/>
      <c r="AC22" s="30"/>
      <c r="AD22" s="30"/>
      <c r="AE22" s="37"/>
      <c r="AF22" s="28"/>
      <c r="AG22" s="29" t="str">
        <f t="shared" si="0"/>
        <v/>
      </c>
      <c r="AH22" s="29">
        <f t="shared" si="1"/>
        <v>1</v>
      </c>
      <c r="AI22" s="29">
        <f t="shared" si="2"/>
        <v>1</v>
      </c>
      <c r="AJ22" s="29">
        <f t="shared" si="3"/>
        <v>1</v>
      </c>
      <c r="AK22" s="29">
        <f t="shared" si="4"/>
        <v>1</v>
      </c>
      <c r="AL22" s="29">
        <f t="shared" si="5"/>
        <v>1</v>
      </c>
    </row>
    <row r="23" spans="1:38" ht="12.95" customHeight="1" x14ac:dyDescent="0.15">
      <c r="A23" s="49">
        <v>13</v>
      </c>
      <c r="B23" s="43"/>
      <c r="C23" s="44"/>
      <c r="D23" s="44"/>
      <c r="E23" s="44"/>
      <c r="F23" s="45"/>
      <c r="G23" s="36" t="s">
        <v>49</v>
      </c>
      <c r="H23" s="30">
        <v>1</v>
      </c>
      <c r="I23" s="30"/>
      <c r="J23" s="30"/>
      <c r="K23" s="37"/>
      <c r="L23" s="36" t="s">
        <v>49</v>
      </c>
      <c r="M23" s="30">
        <v>1</v>
      </c>
      <c r="N23" s="30"/>
      <c r="O23" s="30"/>
      <c r="P23" s="37"/>
      <c r="Q23" s="36" t="s">
        <v>49</v>
      </c>
      <c r="R23" s="30">
        <v>1</v>
      </c>
      <c r="S23" s="30"/>
      <c r="T23" s="30"/>
      <c r="U23" s="37"/>
      <c r="V23" s="36" t="s">
        <v>49</v>
      </c>
      <c r="W23" s="30"/>
      <c r="X23" s="30"/>
      <c r="Y23" s="30"/>
      <c r="Z23" s="37"/>
      <c r="AA23" s="36"/>
      <c r="AB23" s="30"/>
      <c r="AC23" s="30"/>
      <c r="AD23" s="30"/>
      <c r="AE23" s="37"/>
      <c r="AF23" s="28"/>
      <c r="AG23" s="29" t="str">
        <f t="shared" si="0"/>
        <v/>
      </c>
      <c r="AH23" s="29">
        <f t="shared" si="1"/>
        <v>1</v>
      </c>
      <c r="AI23" s="29">
        <f t="shared" si="2"/>
        <v>1</v>
      </c>
      <c r="AJ23" s="29">
        <f t="shared" si="3"/>
        <v>1</v>
      </c>
      <c r="AK23" s="29" t="str">
        <f t="shared" si="4"/>
        <v/>
      </c>
      <c r="AL23" s="29" t="str">
        <f t="shared" si="5"/>
        <v/>
      </c>
    </row>
    <row r="24" spans="1:38" ht="12.95" customHeight="1" x14ac:dyDescent="0.15">
      <c r="A24" s="49">
        <v>14</v>
      </c>
      <c r="B24" s="43"/>
      <c r="C24" s="44"/>
      <c r="D24" s="44"/>
      <c r="E24" s="44"/>
      <c r="F24" s="45"/>
      <c r="G24" s="36">
        <v>1</v>
      </c>
      <c r="H24" s="30"/>
      <c r="I24" s="30"/>
      <c r="J24" s="30"/>
      <c r="K24" s="37"/>
      <c r="L24" s="36">
        <v>1</v>
      </c>
      <c r="M24" s="30"/>
      <c r="N24" s="30"/>
      <c r="O24" s="30"/>
      <c r="P24" s="37"/>
      <c r="Q24" s="36">
        <v>1</v>
      </c>
      <c r="R24" s="30"/>
      <c r="S24" s="30"/>
      <c r="T24" s="30"/>
      <c r="U24" s="37"/>
      <c r="V24" s="36">
        <v>1</v>
      </c>
      <c r="W24" s="30"/>
      <c r="X24" s="30"/>
      <c r="Y24" s="30"/>
      <c r="Z24" s="37"/>
      <c r="AA24" s="36">
        <v>1</v>
      </c>
      <c r="AB24" s="30"/>
      <c r="AC24" s="30"/>
      <c r="AD24" s="30"/>
      <c r="AE24" s="37"/>
      <c r="AF24" s="28"/>
      <c r="AG24" s="29" t="str">
        <f t="shared" si="0"/>
        <v/>
      </c>
      <c r="AH24" s="29">
        <f t="shared" si="1"/>
        <v>1</v>
      </c>
      <c r="AI24" s="29">
        <f t="shared" si="2"/>
        <v>1</v>
      </c>
      <c r="AJ24" s="29">
        <f t="shared" si="3"/>
        <v>1</v>
      </c>
      <c r="AK24" s="29">
        <f t="shared" si="4"/>
        <v>1</v>
      </c>
      <c r="AL24" s="29">
        <f t="shared" si="5"/>
        <v>1</v>
      </c>
    </row>
    <row r="25" spans="1:38" ht="12.95" customHeight="1" x14ac:dyDescent="0.15">
      <c r="A25" s="49">
        <v>15</v>
      </c>
      <c r="B25" s="43"/>
      <c r="C25" s="44"/>
      <c r="D25" s="44"/>
      <c r="E25" s="44"/>
      <c r="F25" s="45"/>
      <c r="G25" s="36" t="s">
        <v>49</v>
      </c>
      <c r="H25" s="30">
        <v>1</v>
      </c>
      <c r="I25" s="30"/>
      <c r="J25" s="30"/>
      <c r="K25" s="37"/>
      <c r="L25" s="36" t="s">
        <v>49</v>
      </c>
      <c r="M25" s="30">
        <v>1</v>
      </c>
      <c r="N25" s="30"/>
      <c r="O25" s="30"/>
      <c r="P25" s="37"/>
      <c r="Q25" s="36" t="s">
        <v>49</v>
      </c>
      <c r="R25" s="30">
        <v>1</v>
      </c>
      <c r="S25" s="30"/>
      <c r="T25" s="30"/>
      <c r="U25" s="37"/>
      <c r="V25" s="36" t="s">
        <v>49</v>
      </c>
      <c r="W25" s="30">
        <v>1</v>
      </c>
      <c r="X25" s="30"/>
      <c r="Y25" s="30"/>
      <c r="Z25" s="37"/>
      <c r="AA25" s="36" t="s">
        <v>49</v>
      </c>
      <c r="AB25" s="30">
        <v>1</v>
      </c>
      <c r="AC25" s="30"/>
      <c r="AD25" s="30"/>
      <c r="AE25" s="37"/>
      <c r="AF25" s="28"/>
      <c r="AG25" s="29" t="str">
        <f t="shared" si="0"/>
        <v/>
      </c>
      <c r="AH25" s="29">
        <f t="shared" si="1"/>
        <v>1</v>
      </c>
      <c r="AI25" s="29">
        <f t="shared" si="2"/>
        <v>1</v>
      </c>
      <c r="AJ25" s="29">
        <f t="shared" si="3"/>
        <v>1</v>
      </c>
      <c r="AK25" s="29">
        <f t="shared" si="4"/>
        <v>1</v>
      </c>
      <c r="AL25" s="29">
        <f t="shared" si="5"/>
        <v>1</v>
      </c>
    </row>
    <row r="26" spans="1:38" ht="12.95" customHeight="1" x14ac:dyDescent="0.15">
      <c r="A26" s="49">
        <v>16</v>
      </c>
      <c r="B26" s="43"/>
      <c r="C26" s="44"/>
      <c r="D26" s="44"/>
      <c r="E26" s="44"/>
      <c r="F26" s="45"/>
      <c r="G26" s="43"/>
      <c r="H26" s="44"/>
      <c r="I26" s="44"/>
      <c r="J26" s="44"/>
      <c r="K26" s="45"/>
      <c r="L26" s="43">
        <v>1</v>
      </c>
      <c r="M26" s="44">
        <v>1</v>
      </c>
      <c r="N26" s="44"/>
      <c r="O26" s="44"/>
      <c r="P26" s="45"/>
      <c r="Q26" s="43">
        <v>1</v>
      </c>
      <c r="R26" s="44">
        <v>1</v>
      </c>
      <c r="S26" s="44"/>
      <c r="T26" s="44"/>
      <c r="U26" s="45"/>
      <c r="V26" s="43">
        <v>1</v>
      </c>
      <c r="W26" s="44">
        <v>1</v>
      </c>
      <c r="X26" s="44"/>
      <c r="Y26" s="44"/>
      <c r="Z26" s="45"/>
      <c r="AA26" s="43">
        <v>1</v>
      </c>
      <c r="AB26" s="44">
        <v>1</v>
      </c>
      <c r="AC26" s="44"/>
      <c r="AD26" s="44"/>
      <c r="AE26" s="45"/>
      <c r="AF26" s="46"/>
      <c r="AG26" s="29" t="str">
        <f t="shared" si="0"/>
        <v/>
      </c>
      <c r="AH26" s="29" t="str">
        <f t="shared" si="1"/>
        <v/>
      </c>
      <c r="AI26" s="29">
        <f t="shared" si="2"/>
        <v>1</v>
      </c>
      <c r="AJ26" s="29">
        <f t="shared" si="3"/>
        <v>1</v>
      </c>
      <c r="AK26" s="29">
        <f t="shared" si="4"/>
        <v>1</v>
      </c>
      <c r="AL26" s="29">
        <f t="shared" si="5"/>
        <v>1</v>
      </c>
    </row>
    <row r="27" spans="1:38" ht="12.95" customHeight="1" x14ac:dyDescent="0.15">
      <c r="A27" s="49">
        <v>17</v>
      </c>
      <c r="B27" s="43"/>
      <c r="C27" s="44"/>
      <c r="D27" s="44"/>
      <c r="E27" s="44"/>
      <c r="F27" s="45"/>
      <c r="G27" s="36"/>
      <c r="H27" s="30"/>
      <c r="I27" s="30"/>
      <c r="J27" s="30"/>
      <c r="K27" s="37"/>
      <c r="L27" s="36"/>
      <c r="M27" s="30"/>
      <c r="N27" s="30"/>
      <c r="O27" s="30"/>
      <c r="P27" s="37">
        <v>1</v>
      </c>
      <c r="Q27" s="36"/>
      <c r="R27" s="30"/>
      <c r="S27" s="30"/>
      <c r="T27" s="30"/>
      <c r="U27" s="37">
        <v>1</v>
      </c>
      <c r="V27" s="36"/>
      <c r="W27" s="30"/>
      <c r="X27" s="30"/>
      <c r="Y27" s="30"/>
      <c r="Z27" s="37">
        <v>1</v>
      </c>
      <c r="AA27" s="36"/>
      <c r="AB27" s="30"/>
      <c r="AC27" s="30"/>
      <c r="AD27" s="30"/>
      <c r="AE27" s="37">
        <v>1</v>
      </c>
      <c r="AF27" s="28"/>
      <c r="AG27" s="29" t="str">
        <f t="shared" si="0"/>
        <v/>
      </c>
      <c r="AH27" s="29" t="str">
        <f t="shared" si="1"/>
        <v/>
      </c>
      <c r="AI27" s="29">
        <f t="shared" si="2"/>
        <v>1</v>
      </c>
      <c r="AJ27" s="29">
        <f t="shared" si="3"/>
        <v>1</v>
      </c>
      <c r="AK27" s="29">
        <f t="shared" si="4"/>
        <v>1</v>
      </c>
      <c r="AL27" s="29">
        <f t="shared" si="5"/>
        <v>1</v>
      </c>
    </row>
    <row r="28" spans="1:38" ht="12.95" customHeight="1" x14ac:dyDescent="0.15">
      <c r="A28" s="49">
        <v>18</v>
      </c>
      <c r="B28" s="43"/>
      <c r="C28" s="44"/>
      <c r="D28" s="44"/>
      <c r="E28" s="44"/>
      <c r="F28" s="45"/>
      <c r="G28" s="36"/>
      <c r="H28" s="30"/>
      <c r="I28" s="30"/>
      <c r="J28" s="30"/>
      <c r="K28" s="37"/>
      <c r="L28" s="36">
        <v>1</v>
      </c>
      <c r="M28" s="30"/>
      <c r="N28" s="30"/>
      <c r="O28" s="30"/>
      <c r="P28" s="37"/>
      <c r="Q28" s="36">
        <v>1</v>
      </c>
      <c r="R28" s="30"/>
      <c r="S28" s="30"/>
      <c r="T28" s="30"/>
      <c r="U28" s="37"/>
      <c r="V28" s="36">
        <v>1</v>
      </c>
      <c r="W28" s="30"/>
      <c r="X28" s="30"/>
      <c r="Y28" s="30"/>
      <c r="Z28" s="37"/>
      <c r="AA28" s="36">
        <v>1</v>
      </c>
      <c r="AB28" s="30"/>
      <c r="AC28" s="30"/>
      <c r="AD28" s="30"/>
      <c r="AE28" s="37"/>
      <c r="AF28" s="28"/>
      <c r="AG28" s="29" t="str">
        <f t="shared" si="0"/>
        <v/>
      </c>
      <c r="AH28" s="29" t="str">
        <f t="shared" si="1"/>
        <v/>
      </c>
      <c r="AI28" s="29">
        <f t="shared" si="2"/>
        <v>1</v>
      </c>
      <c r="AJ28" s="29">
        <f t="shared" si="3"/>
        <v>1</v>
      </c>
      <c r="AK28" s="29">
        <f t="shared" si="4"/>
        <v>1</v>
      </c>
      <c r="AL28" s="29">
        <f t="shared" si="5"/>
        <v>1</v>
      </c>
    </row>
    <row r="29" spans="1:38" ht="12.95" customHeight="1" x14ac:dyDescent="0.15">
      <c r="A29" s="49">
        <v>19</v>
      </c>
      <c r="B29" s="43"/>
      <c r="C29" s="44"/>
      <c r="D29" s="44"/>
      <c r="E29" s="44"/>
      <c r="F29" s="45"/>
      <c r="G29" s="36"/>
      <c r="H29" s="30"/>
      <c r="I29" s="30"/>
      <c r="J29" s="30"/>
      <c r="K29" s="37"/>
      <c r="L29" s="36" t="s">
        <v>49</v>
      </c>
      <c r="M29" s="30">
        <v>1</v>
      </c>
      <c r="N29" s="30"/>
      <c r="O29" s="30"/>
      <c r="P29" s="37"/>
      <c r="Q29" s="36" t="s">
        <v>49</v>
      </c>
      <c r="R29" s="30">
        <v>1</v>
      </c>
      <c r="S29" s="30"/>
      <c r="T29" s="30"/>
      <c r="U29" s="37"/>
      <c r="V29" s="36" t="s">
        <v>49</v>
      </c>
      <c r="W29" s="30">
        <v>1</v>
      </c>
      <c r="X29" s="30"/>
      <c r="Y29" s="30"/>
      <c r="Z29" s="37"/>
      <c r="AA29" s="36" t="s">
        <v>49</v>
      </c>
      <c r="AB29" s="30">
        <v>1</v>
      </c>
      <c r="AC29" s="30"/>
      <c r="AD29" s="30"/>
      <c r="AE29" s="37"/>
      <c r="AF29" s="28"/>
      <c r="AG29" s="29" t="str">
        <f t="shared" si="0"/>
        <v/>
      </c>
      <c r="AH29" s="29" t="str">
        <f t="shared" si="1"/>
        <v/>
      </c>
      <c r="AI29" s="29">
        <f t="shared" si="2"/>
        <v>1</v>
      </c>
      <c r="AJ29" s="29">
        <f t="shared" si="3"/>
        <v>1</v>
      </c>
      <c r="AK29" s="29">
        <f t="shared" si="4"/>
        <v>1</v>
      </c>
      <c r="AL29" s="29">
        <f t="shared" si="5"/>
        <v>1</v>
      </c>
    </row>
    <row r="30" spans="1:38" ht="12.95" customHeight="1" x14ac:dyDescent="0.15">
      <c r="A30" s="49">
        <v>20</v>
      </c>
      <c r="B30" s="43"/>
      <c r="C30" s="44"/>
      <c r="D30" s="44"/>
      <c r="E30" s="44"/>
      <c r="F30" s="45"/>
      <c r="G30" s="36"/>
      <c r="H30" s="30"/>
      <c r="I30" s="30"/>
      <c r="J30" s="30"/>
      <c r="K30" s="37"/>
      <c r="L30" s="36">
        <v>1</v>
      </c>
      <c r="M30" s="30">
        <v>1</v>
      </c>
      <c r="N30" s="30"/>
      <c r="O30" s="30"/>
      <c r="P30" s="37"/>
      <c r="Q30" s="36">
        <v>1</v>
      </c>
      <c r="R30" s="30">
        <v>1</v>
      </c>
      <c r="S30" s="30"/>
      <c r="T30" s="30"/>
      <c r="U30" s="37"/>
      <c r="V30" s="36">
        <v>1</v>
      </c>
      <c r="W30" s="30">
        <v>1</v>
      </c>
      <c r="X30" s="30"/>
      <c r="Y30" s="30"/>
      <c r="Z30" s="37"/>
      <c r="AA30" s="36">
        <v>1</v>
      </c>
      <c r="AB30" s="30">
        <v>1</v>
      </c>
      <c r="AC30" s="30"/>
      <c r="AD30" s="30"/>
      <c r="AE30" s="37"/>
      <c r="AF30" s="28"/>
      <c r="AG30" s="29" t="str">
        <f t="shared" si="0"/>
        <v/>
      </c>
      <c r="AH30" s="29" t="str">
        <f t="shared" si="1"/>
        <v/>
      </c>
      <c r="AI30" s="29">
        <f t="shared" si="2"/>
        <v>1</v>
      </c>
      <c r="AJ30" s="29">
        <f t="shared" si="3"/>
        <v>1</v>
      </c>
      <c r="AK30" s="29">
        <f t="shared" si="4"/>
        <v>1</v>
      </c>
      <c r="AL30" s="29">
        <f t="shared" si="5"/>
        <v>1</v>
      </c>
    </row>
    <row r="31" spans="1:38" ht="12.95" customHeight="1" x14ac:dyDescent="0.15">
      <c r="A31" s="49">
        <v>21</v>
      </c>
      <c r="B31" s="43"/>
      <c r="C31" s="44"/>
      <c r="D31" s="44"/>
      <c r="E31" s="44"/>
      <c r="F31" s="45"/>
      <c r="G31" s="36"/>
      <c r="H31" s="30"/>
      <c r="I31" s="30"/>
      <c r="J31" s="30"/>
      <c r="K31" s="37"/>
      <c r="L31" s="36"/>
      <c r="M31" s="30"/>
      <c r="N31" s="30"/>
      <c r="O31" s="30"/>
      <c r="P31" s="37"/>
      <c r="Q31" s="36"/>
      <c r="R31" s="30"/>
      <c r="S31" s="30">
        <v>1</v>
      </c>
      <c r="T31" s="30"/>
      <c r="U31" s="37"/>
      <c r="V31" s="36"/>
      <c r="W31" s="30"/>
      <c r="X31" s="30">
        <v>1</v>
      </c>
      <c r="Y31" s="30"/>
      <c r="Z31" s="37"/>
      <c r="AA31" s="36"/>
      <c r="AB31" s="30"/>
      <c r="AC31" s="30">
        <v>1</v>
      </c>
      <c r="AD31" s="30"/>
      <c r="AE31" s="37"/>
      <c r="AF31" s="28"/>
      <c r="AG31" s="29" t="str">
        <f t="shared" si="0"/>
        <v/>
      </c>
      <c r="AH31" s="29" t="str">
        <f t="shared" si="1"/>
        <v/>
      </c>
      <c r="AI31" s="29" t="str">
        <f t="shared" si="2"/>
        <v/>
      </c>
      <c r="AJ31" s="29">
        <f t="shared" si="3"/>
        <v>1</v>
      </c>
      <c r="AK31" s="29">
        <f t="shared" si="4"/>
        <v>1</v>
      </c>
      <c r="AL31" s="29">
        <f t="shared" si="5"/>
        <v>1</v>
      </c>
    </row>
    <row r="32" spans="1:38" ht="12.95" customHeight="1" x14ac:dyDescent="0.15">
      <c r="A32" s="49">
        <v>22</v>
      </c>
      <c r="B32" s="43"/>
      <c r="C32" s="44"/>
      <c r="D32" s="44"/>
      <c r="E32" s="44"/>
      <c r="F32" s="45"/>
      <c r="G32" s="36"/>
      <c r="H32" s="30"/>
      <c r="I32" s="30"/>
      <c r="J32" s="30"/>
      <c r="K32" s="37"/>
      <c r="L32" s="36"/>
      <c r="M32" s="30"/>
      <c r="N32" s="30"/>
      <c r="O32" s="30"/>
      <c r="P32" s="37"/>
      <c r="Q32" s="36">
        <v>1</v>
      </c>
      <c r="R32" s="30"/>
      <c r="S32" s="30"/>
      <c r="T32" s="30"/>
      <c r="U32" s="37"/>
      <c r="V32" s="36">
        <v>1</v>
      </c>
      <c r="W32" s="30"/>
      <c r="X32" s="30"/>
      <c r="Y32" s="30"/>
      <c r="Z32" s="37"/>
      <c r="AA32" s="36">
        <v>1</v>
      </c>
      <c r="AB32" s="30"/>
      <c r="AC32" s="30"/>
      <c r="AD32" s="30"/>
      <c r="AE32" s="37"/>
      <c r="AF32" s="28"/>
      <c r="AG32" s="29" t="str">
        <f t="shared" si="0"/>
        <v/>
      </c>
      <c r="AH32" s="29" t="str">
        <f t="shared" si="1"/>
        <v/>
      </c>
      <c r="AI32" s="29" t="str">
        <f t="shared" si="2"/>
        <v/>
      </c>
      <c r="AJ32" s="29">
        <f t="shared" si="3"/>
        <v>1</v>
      </c>
      <c r="AK32" s="29">
        <f t="shared" si="4"/>
        <v>1</v>
      </c>
      <c r="AL32" s="29">
        <f t="shared" si="5"/>
        <v>1</v>
      </c>
    </row>
    <row r="33" spans="1:38" ht="12.95" customHeight="1" x14ac:dyDescent="0.15">
      <c r="A33" s="49">
        <v>23</v>
      </c>
      <c r="B33" s="43"/>
      <c r="C33" s="44"/>
      <c r="D33" s="44"/>
      <c r="E33" s="44"/>
      <c r="F33" s="45"/>
      <c r="G33" s="36"/>
      <c r="H33" s="30"/>
      <c r="I33" s="30"/>
      <c r="J33" s="30"/>
      <c r="K33" s="37"/>
      <c r="L33" s="36"/>
      <c r="M33" s="30"/>
      <c r="N33" s="30"/>
      <c r="O33" s="30"/>
      <c r="P33" s="37"/>
      <c r="Q33" s="36" t="s">
        <v>49</v>
      </c>
      <c r="R33" s="30">
        <v>1</v>
      </c>
      <c r="S33" s="30"/>
      <c r="T33" s="30"/>
      <c r="U33" s="37"/>
      <c r="V33" s="36" t="s">
        <v>49</v>
      </c>
      <c r="W33" s="30">
        <v>1</v>
      </c>
      <c r="X33" s="30"/>
      <c r="Y33" s="30"/>
      <c r="Z33" s="37"/>
      <c r="AA33" s="36" t="s">
        <v>49</v>
      </c>
      <c r="AB33" s="30">
        <v>1</v>
      </c>
      <c r="AC33" s="30"/>
      <c r="AD33" s="30"/>
      <c r="AE33" s="37"/>
      <c r="AF33" s="28"/>
      <c r="AG33" s="29" t="str">
        <f t="shared" si="0"/>
        <v/>
      </c>
      <c r="AH33" s="29" t="str">
        <f t="shared" si="1"/>
        <v/>
      </c>
      <c r="AI33" s="29" t="str">
        <f t="shared" si="2"/>
        <v/>
      </c>
      <c r="AJ33" s="29">
        <f t="shared" si="3"/>
        <v>1</v>
      </c>
      <c r="AK33" s="29">
        <f t="shared" si="4"/>
        <v>1</v>
      </c>
      <c r="AL33" s="29">
        <f t="shared" si="5"/>
        <v>1</v>
      </c>
    </row>
    <row r="34" spans="1:38" ht="12.95" customHeight="1" x14ac:dyDescent="0.15">
      <c r="A34" s="49">
        <v>24</v>
      </c>
      <c r="B34" s="43"/>
      <c r="C34" s="44"/>
      <c r="D34" s="44"/>
      <c r="E34" s="44"/>
      <c r="F34" s="45"/>
      <c r="G34" s="36"/>
      <c r="H34" s="30"/>
      <c r="I34" s="30"/>
      <c r="J34" s="30"/>
      <c r="K34" s="37"/>
      <c r="L34" s="36"/>
      <c r="M34" s="30"/>
      <c r="N34" s="30"/>
      <c r="O34" s="30"/>
      <c r="P34" s="37"/>
      <c r="Q34" s="36" t="s">
        <v>49</v>
      </c>
      <c r="R34" s="30">
        <v>1</v>
      </c>
      <c r="S34" s="30"/>
      <c r="T34" s="30"/>
      <c r="U34" s="37"/>
      <c r="V34" s="36" t="s">
        <v>49</v>
      </c>
      <c r="W34" s="30">
        <v>1</v>
      </c>
      <c r="X34" s="30"/>
      <c r="Y34" s="30"/>
      <c r="Z34" s="37"/>
      <c r="AA34" s="36" t="s">
        <v>49</v>
      </c>
      <c r="AB34" s="30">
        <v>1</v>
      </c>
      <c r="AC34" s="30"/>
      <c r="AD34" s="30"/>
      <c r="AE34" s="37"/>
      <c r="AF34" s="28"/>
      <c r="AG34" s="29" t="str">
        <f t="shared" si="0"/>
        <v/>
      </c>
      <c r="AH34" s="29" t="str">
        <f t="shared" si="1"/>
        <v/>
      </c>
      <c r="AI34" s="29" t="str">
        <f t="shared" si="2"/>
        <v/>
      </c>
      <c r="AJ34" s="29">
        <f t="shared" si="3"/>
        <v>1</v>
      </c>
      <c r="AK34" s="29">
        <f t="shared" si="4"/>
        <v>1</v>
      </c>
      <c r="AL34" s="29">
        <f t="shared" si="5"/>
        <v>1</v>
      </c>
    </row>
    <row r="35" spans="1:38" ht="12.95" customHeight="1" x14ac:dyDescent="0.15">
      <c r="A35" s="49">
        <v>25</v>
      </c>
      <c r="B35" s="43"/>
      <c r="C35" s="44"/>
      <c r="D35" s="44"/>
      <c r="E35" s="44"/>
      <c r="F35" s="45"/>
      <c r="G35" s="36"/>
      <c r="H35" s="30"/>
      <c r="I35" s="30"/>
      <c r="J35" s="30"/>
      <c r="K35" s="37"/>
      <c r="L35" s="36"/>
      <c r="M35" s="30"/>
      <c r="N35" s="30"/>
      <c r="O35" s="30"/>
      <c r="P35" s="37"/>
      <c r="Q35" s="36">
        <v>1</v>
      </c>
      <c r="R35" s="30"/>
      <c r="S35" s="30"/>
      <c r="T35" s="30"/>
      <c r="U35" s="37"/>
      <c r="V35" s="36">
        <v>1</v>
      </c>
      <c r="W35" s="30"/>
      <c r="X35" s="30"/>
      <c r="Y35" s="30"/>
      <c r="Z35" s="37"/>
      <c r="AA35" s="36">
        <v>1</v>
      </c>
      <c r="AB35" s="30"/>
      <c r="AC35" s="30"/>
      <c r="AD35" s="30"/>
      <c r="AE35" s="37"/>
      <c r="AF35" s="28"/>
      <c r="AG35" s="29" t="str">
        <f t="shared" si="0"/>
        <v/>
      </c>
      <c r="AH35" s="29" t="str">
        <f t="shared" si="1"/>
        <v/>
      </c>
      <c r="AI35" s="29" t="str">
        <f t="shared" si="2"/>
        <v/>
      </c>
      <c r="AJ35" s="29">
        <f t="shared" si="3"/>
        <v>1</v>
      </c>
      <c r="AK35" s="29">
        <f t="shared" si="4"/>
        <v>1</v>
      </c>
      <c r="AL35" s="29">
        <f t="shared" si="5"/>
        <v>1</v>
      </c>
    </row>
    <row r="36" spans="1:38" ht="12.95" customHeight="1" x14ac:dyDescent="0.15">
      <c r="A36" s="49">
        <v>26</v>
      </c>
      <c r="B36" s="43"/>
      <c r="C36" s="44"/>
      <c r="D36" s="44"/>
      <c r="E36" s="44"/>
      <c r="F36" s="45"/>
      <c r="G36" s="36"/>
      <c r="H36" s="30"/>
      <c r="I36" s="30"/>
      <c r="J36" s="30"/>
      <c r="K36" s="37"/>
      <c r="L36" s="36"/>
      <c r="M36" s="30"/>
      <c r="N36" s="30"/>
      <c r="O36" s="30"/>
      <c r="P36" s="37"/>
      <c r="Q36" s="36" t="s">
        <v>49</v>
      </c>
      <c r="R36" s="30">
        <v>1</v>
      </c>
      <c r="S36" s="30"/>
      <c r="T36" s="30"/>
      <c r="U36" s="37"/>
      <c r="V36" s="36" t="s">
        <v>49</v>
      </c>
      <c r="W36" s="30">
        <v>1</v>
      </c>
      <c r="X36" s="30"/>
      <c r="Y36" s="30"/>
      <c r="Z36" s="37"/>
      <c r="AA36" s="36" t="s">
        <v>49</v>
      </c>
      <c r="AB36" s="30">
        <v>1</v>
      </c>
      <c r="AC36" s="30"/>
      <c r="AD36" s="30"/>
      <c r="AE36" s="37"/>
      <c r="AF36" s="28"/>
      <c r="AG36" s="29" t="str">
        <f t="shared" si="0"/>
        <v/>
      </c>
      <c r="AH36" s="29" t="str">
        <f t="shared" si="1"/>
        <v/>
      </c>
      <c r="AI36" s="29" t="str">
        <f t="shared" si="2"/>
        <v/>
      </c>
      <c r="AJ36" s="29">
        <f t="shared" si="3"/>
        <v>1</v>
      </c>
      <c r="AK36" s="29">
        <f t="shared" si="4"/>
        <v>1</v>
      </c>
      <c r="AL36" s="29">
        <f t="shared" si="5"/>
        <v>1</v>
      </c>
    </row>
    <row r="37" spans="1:38" ht="12.95" customHeight="1" x14ac:dyDescent="0.15">
      <c r="A37" s="49">
        <v>27</v>
      </c>
      <c r="B37" s="43"/>
      <c r="C37" s="44"/>
      <c r="D37" s="44"/>
      <c r="E37" s="44"/>
      <c r="F37" s="45"/>
      <c r="G37" s="36"/>
      <c r="H37" s="30"/>
      <c r="I37" s="30"/>
      <c r="J37" s="30"/>
      <c r="K37" s="37"/>
      <c r="L37" s="36"/>
      <c r="M37" s="30"/>
      <c r="N37" s="30"/>
      <c r="O37" s="30"/>
      <c r="P37" s="37"/>
      <c r="Q37" s="36">
        <v>1</v>
      </c>
      <c r="R37" s="30"/>
      <c r="S37" s="30"/>
      <c r="T37" s="30"/>
      <c r="U37" s="37"/>
      <c r="V37" s="36">
        <v>1</v>
      </c>
      <c r="W37" s="30"/>
      <c r="X37" s="30"/>
      <c r="Y37" s="30"/>
      <c r="Z37" s="37"/>
      <c r="AA37" s="36">
        <v>1</v>
      </c>
      <c r="AB37" s="30"/>
      <c r="AC37" s="30"/>
      <c r="AD37" s="30"/>
      <c r="AE37" s="37"/>
      <c r="AF37" s="28"/>
      <c r="AG37" s="29" t="str">
        <f t="shared" si="0"/>
        <v/>
      </c>
      <c r="AH37" s="29" t="str">
        <f t="shared" si="1"/>
        <v/>
      </c>
      <c r="AI37" s="29" t="str">
        <f t="shared" si="2"/>
        <v/>
      </c>
      <c r="AJ37" s="29">
        <f t="shared" si="3"/>
        <v>1</v>
      </c>
      <c r="AK37" s="29">
        <f t="shared" si="4"/>
        <v>1</v>
      </c>
      <c r="AL37" s="29">
        <f t="shared" si="5"/>
        <v>1</v>
      </c>
    </row>
    <row r="38" spans="1:38" ht="12.95" customHeight="1" x14ac:dyDescent="0.15">
      <c r="A38" s="49">
        <v>28</v>
      </c>
      <c r="B38" s="43"/>
      <c r="C38" s="44"/>
      <c r="D38" s="44"/>
      <c r="E38" s="44"/>
      <c r="F38" s="45"/>
      <c r="G38" s="36"/>
      <c r="H38" s="30"/>
      <c r="I38" s="30"/>
      <c r="J38" s="30"/>
      <c r="K38" s="37"/>
      <c r="L38" s="36"/>
      <c r="M38" s="30"/>
      <c r="N38" s="30"/>
      <c r="O38" s="30"/>
      <c r="P38" s="37"/>
      <c r="Q38" s="36" t="s">
        <v>49</v>
      </c>
      <c r="R38" s="30">
        <v>1</v>
      </c>
      <c r="S38" s="30"/>
      <c r="T38" s="30"/>
      <c r="U38" s="37"/>
      <c r="V38" s="36" t="s">
        <v>49</v>
      </c>
      <c r="W38" s="30">
        <v>1</v>
      </c>
      <c r="X38" s="30"/>
      <c r="Y38" s="30"/>
      <c r="Z38" s="37"/>
      <c r="AA38" s="36" t="s">
        <v>49</v>
      </c>
      <c r="AB38" s="30">
        <v>1</v>
      </c>
      <c r="AC38" s="30"/>
      <c r="AD38" s="30"/>
      <c r="AE38" s="37"/>
      <c r="AF38" s="28"/>
      <c r="AG38" s="29" t="str">
        <f t="shared" si="0"/>
        <v/>
      </c>
      <c r="AH38" s="29" t="str">
        <f t="shared" si="1"/>
        <v/>
      </c>
      <c r="AI38" s="29" t="str">
        <f t="shared" si="2"/>
        <v/>
      </c>
      <c r="AJ38" s="29">
        <f t="shared" si="3"/>
        <v>1</v>
      </c>
      <c r="AK38" s="29">
        <f t="shared" si="4"/>
        <v>1</v>
      </c>
      <c r="AL38" s="29">
        <f t="shared" si="5"/>
        <v>1</v>
      </c>
    </row>
    <row r="39" spans="1:38" ht="12.95" customHeight="1" x14ac:dyDescent="0.15">
      <c r="A39" s="49">
        <v>29</v>
      </c>
      <c r="B39" s="43"/>
      <c r="C39" s="44"/>
      <c r="D39" s="44"/>
      <c r="E39" s="44"/>
      <c r="F39" s="45"/>
      <c r="G39" s="36"/>
      <c r="H39" s="30"/>
      <c r="I39" s="30"/>
      <c r="J39" s="30"/>
      <c r="K39" s="37"/>
      <c r="L39" s="36"/>
      <c r="M39" s="30"/>
      <c r="N39" s="30"/>
      <c r="O39" s="30"/>
      <c r="P39" s="37"/>
      <c r="Q39" s="36"/>
      <c r="R39" s="30"/>
      <c r="S39" s="30"/>
      <c r="T39" s="30">
        <v>1</v>
      </c>
      <c r="U39" s="37"/>
      <c r="V39" s="36"/>
      <c r="W39" s="30"/>
      <c r="X39" s="30"/>
      <c r="Y39" s="30">
        <v>1</v>
      </c>
      <c r="Z39" s="37"/>
      <c r="AA39" s="36"/>
      <c r="AB39" s="30"/>
      <c r="AC39" s="30"/>
      <c r="AD39" s="30">
        <v>1</v>
      </c>
      <c r="AE39" s="37"/>
      <c r="AF39" s="28"/>
      <c r="AG39" s="29" t="str">
        <f t="shared" si="0"/>
        <v/>
      </c>
      <c r="AH39" s="29" t="str">
        <f t="shared" si="1"/>
        <v/>
      </c>
      <c r="AI39" s="29" t="str">
        <f t="shared" si="2"/>
        <v/>
      </c>
      <c r="AJ39" s="29">
        <f t="shared" si="3"/>
        <v>1</v>
      </c>
      <c r="AK39" s="29">
        <f t="shared" si="4"/>
        <v>1</v>
      </c>
      <c r="AL39" s="29">
        <f t="shared" si="5"/>
        <v>1</v>
      </c>
    </row>
    <row r="40" spans="1:38" ht="12.95" customHeight="1" x14ac:dyDescent="0.15">
      <c r="A40" s="49">
        <v>30</v>
      </c>
      <c r="B40" s="43"/>
      <c r="C40" s="44"/>
      <c r="D40" s="44"/>
      <c r="E40" s="44"/>
      <c r="F40" s="45"/>
      <c r="G40" s="36"/>
      <c r="H40" s="30"/>
      <c r="I40" s="30"/>
      <c r="J40" s="30"/>
      <c r="K40" s="37"/>
      <c r="L40" s="36"/>
      <c r="M40" s="30"/>
      <c r="N40" s="30"/>
      <c r="O40" s="30"/>
      <c r="P40" s="37"/>
      <c r="Q40" s="36">
        <v>1</v>
      </c>
      <c r="R40" s="30"/>
      <c r="S40" s="30"/>
      <c r="T40" s="30"/>
      <c r="U40" s="37"/>
      <c r="V40" s="36">
        <v>1</v>
      </c>
      <c r="W40" s="30"/>
      <c r="X40" s="30"/>
      <c r="Y40" s="30"/>
      <c r="Z40" s="37"/>
      <c r="AA40" s="36">
        <v>1</v>
      </c>
      <c r="AB40" s="30"/>
      <c r="AC40" s="30"/>
      <c r="AD40" s="30"/>
      <c r="AE40" s="37"/>
      <c r="AF40" s="28"/>
      <c r="AG40" s="29" t="str">
        <f t="shared" si="0"/>
        <v/>
      </c>
      <c r="AH40" s="29" t="str">
        <f t="shared" si="1"/>
        <v/>
      </c>
      <c r="AI40" s="29" t="str">
        <f t="shared" si="2"/>
        <v/>
      </c>
      <c r="AJ40" s="29">
        <f t="shared" si="3"/>
        <v>1</v>
      </c>
      <c r="AK40" s="29">
        <f t="shared" si="4"/>
        <v>1</v>
      </c>
      <c r="AL40" s="29">
        <f t="shared" si="5"/>
        <v>1</v>
      </c>
    </row>
    <row r="41" spans="1:38" ht="12.95" customHeight="1" x14ac:dyDescent="0.15">
      <c r="A41" s="49">
        <v>31</v>
      </c>
      <c r="B41" s="43"/>
      <c r="C41" s="44"/>
      <c r="D41" s="44"/>
      <c r="E41" s="44"/>
      <c r="F41" s="45"/>
      <c r="G41" s="36"/>
      <c r="H41" s="30"/>
      <c r="I41" s="30"/>
      <c r="J41" s="30"/>
      <c r="K41" s="37"/>
      <c r="L41" s="36"/>
      <c r="M41" s="30"/>
      <c r="N41" s="30"/>
      <c r="O41" s="30"/>
      <c r="P41" s="37"/>
      <c r="Q41" s="36"/>
      <c r="R41" s="30"/>
      <c r="S41" s="30"/>
      <c r="T41" s="30"/>
      <c r="U41" s="37"/>
      <c r="V41" s="36"/>
      <c r="W41" s="30"/>
      <c r="X41" s="30"/>
      <c r="Y41" s="30"/>
      <c r="Z41" s="37">
        <v>1</v>
      </c>
      <c r="AA41" s="36"/>
      <c r="AB41" s="30"/>
      <c r="AC41" s="30"/>
      <c r="AD41" s="30"/>
      <c r="AE41" s="37">
        <v>1</v>
      </c>
      <c r="AF41" s="28"/>
      <c r="AG41" s="29" t="str">
        <f t="shared" si="0"/>
        <v/>
      </c>
      <c r="AH41" s="29" t="str">
        <f t="shared" si="1"/>
        <v/>
      </c>
      <c r="AI41" s="29" t="str">
        <f t="shared" si="2"/>
        <v/>
      </c>
      <c r="AJ41" s="29" t="str">
        <f t="shared" si="3"/>
        <v/>
      </c>
      <c r="AK41" s="29">
        <f t="shared" si="4"/>
        <v>1</v>
      </c>
      <c r="AL41" s="29">
        <f t="shared" si="5"/>
        <v>1</v>
      </c>
    </row>
    <row r="42" spans="1:38" ht="12.95" customHeight="1" x14ac:dyDescent="0.15">
      <c r="A42" s="49">
        <v>32</v>
      </c>
      <c r="B42" s="43"/>
      <c r="C42" s="44"/>
      <c r="D42" s="44"/>
      <c r="E42" s="44"/>
      <c r="F42" s="45"/>
      <c r="G42" s="36"/>
      <c r="H42" s="30"/>
      <c r="I42" s="30"/>
      <c r="J42" s="30"/>
      <c r="K42" s="37"/>
      <c r="L42" s="36"/>
      <c r="M42" s="30"/>
      <c r="N42" s="30"/>
      <c r="O42" s="30"/>
      <c r="P42" s="37"/>
      <c r="Q42" s="36"/>
      <c r="R42" s="30"/>
      <c r="S42" s="30"/>
      <c r="T42" s="30"/>
      <c r="U42" s="37"/>
      <c r="V42" s="36" t="s">
        <v>49</v>
      </c>
      <c r="W42" s="30">
        <v>1</v>
      </c>
      <c r="X42" s="30"/>
      <c r="Y42" s="30"/>
      <c r="Z42" s="37"/>
      <c r="AA42" s="36" t="s">
        <v>49</v>
      </c>
      <c r="AB42" s="30">
        <v>1</v>
      </c>
      <c r="AC42" s="30"/>
      <c r="AD42" s="30"/>
      <c r="AE42" s="37"/>
      <c r="AF42" s="28"/>
      <c r="AG42" s="29" t="str">
        <f t="shared" si="0"/>
        <v/>
      </c>
      <c r="AH42" s="29" t="str">
        <f t="shared" si="1"/>
        <v/>
      </c>
      <c r="AI42" s="29" t="str">
        <f t="shared" si="2"/>
        <v/>
      </c>
      <c r="AJ42" s="29" t="str">
        <f t="shared" si="3"/>
        <v/>
      </c>
      <c r="AK42" s="29">
        <f t="shared" si="4"/>
        <v>1</v>
      </c>
      <c r="AL42" s="29">
        <f t="shared" si="5"/>
        <v>1</v>
      </c>
    </row>
    <row r="43" spans="1:38" ht="12.95" customHeight="1" x14ac:dyDescent="0.15">
      <c r="A43" s="49">
        <v>33</v>
      </c>
      <c r="B43" s="43"/>
      <c r="C43" s="44"/>
      <c r="D43" s="44"/>
      <c r="E43" s="44"/>
      <c r="F43" s="45"/>
      <c r="G43" s="36"/>
      <c r="H43" s="30"/>
      <c r="I43" s="30"/>
      <c r="J43" s="30"/>
      <c r="K43" s="37"/>
      <c r="L43" s="36"/>
      <c r="M43" s="30"/>
      <c r="N43" s="30"/>
      <c r="O43" s="30"/>
      <c r="P43" s="37"/>
      <c r="Q43" s="36"/>
      <c r="R43" s="30"/>
      <c r="S43" s="30"/>
      <c r="T43" s="30"/>
      <c r="U43" s="37"/>
      <c r="V43" s="36">
        <v>1</v>
      </c>
      <c r="W43" s="30"/>
      <c r="X43" s="30">
        <v>1</v>
      </c>
      <c r="Y43" s="30"/>
      <c r="Z43" s="37"/>
      <c r="AA43" s="36">
        <v>1</v>
      </c>
      <c r="AB43" s="30"/>
      <c r="AC43" s="30">
        <v>1</v>
      </c>
      <c r="AD43" s="30"/>
      <c r="AE43" s="37"/>
      <c r="AF43" s="28"/>
      <c r="AG43" s="29" t="str">
        <f t="shared" ref="AG43:AG60" si="6">IF(SUM(B43:F43)=0,"",1)</f>
        <v/>
      </c>
      <c r="AH43" s="29" t="str">
        <f t="shared" ref="AH43:AH60" si="7">IF(SUM(G43:K43)=0,"",1)</f>
        <v/>
      </c>
      <c r="AI43" s="29" t="str">
        <f t="shared" ref="AI43:AI60" si="8">IF(SUM(L43:P43)=0,"",1)</f>
        <v/>
      </c>
      <c r="AJ43" s="29" t="str">
        <f t="shared" ref="AJ43:AJ60" si="9">IF(SUM(Q43:U43)=0,"",1)</f>
        <v/>
      </c>
      <c r="AK43" s="29">
        <f t="shared" ref="AK43:AK60" si="10">IF(SUM(V43:Z43)=0,"",1)</f>
        <v>1</v>
      </c>
      <c r="AL43" s="29">
        <f t="shared" ref="AL43:AL60" si="11">IF(SUM(AA43:AE43)=0,"",1)</f>
        <v>1</v>
      </c>
    </row>
    <row r="44" spans="1:38" ht="12.95" customHeight="1" x14ac:dyDescent="0.15">
      <c r="A44" s="49">
        <v>34</v>
      </c>
      <c r="B44" s="43"/>
      <c r="C44" s="44"/>
      <c r="D44" s="44"/>
      <c r="E44" s="44"/>
      <c r="F44" s="45"/>
      <c r="G44" s="36"/>
      <c r="H44" s="30"/>
      <c r="I44" s="30"/>
      <c r="J44" s="30"/>
      <c r="K44" s="37"/>
      <c r="L44" s="36"/>
      <c r="M44" s="30"/>
      <c r="N44" s="30"/>
      <c r="O44" s="30"/>
      <c r="P44" s="37"/>
      <c r="Q44" s="36"/>
      <c r="R44" s="30"/>
      <c r="S44" s="30"/>
      <c r="T44" s="30"/>
      <c r="U44" s="37"/>
      <c r="V44" s="36" t="s">
        <v>49</v>
      </c>
      <c r="W44" s="30">
        <v>1</v>
      </c>
      <c r="X44" s="30"/>
      <c r="Y44" s="30"/>
      <c r="Z44" s="37"/>
      <c r="AA44" s="36" t="s">
        <v>49</v>
      </c>
      <c r="AB44" s="30">
        <v>1</v>
      </c>
      <c r="AC44" s="30"/>
      <c r="AD44" s="30"/>
      <c r="AE44" s="37"/>
      <c r="AF44" s="28"/>
      <c r="AG44" s="29" t="str">
        <f t="shared" si="6"/>
        <v/>
      </c>
      <c r="AH44" s="29" t="str">
        <f t="shared" si="7"/>
        <v/>
      </c>
      <c r="AI44" s="29" t="str">
        <f t="shared" si="8"/>
        <v/>
      </c>
      <c r="AJ44" s="29" t="str">
        <f t="shared" si="9"/>
        <v/>
      </c>
      <c r="AK44" s="29">
        <f t="shared" si="10"/>
        <v>1</v>
      </c>
      <c r="AL44" s="29">
        <f t="shared" si="11"/>
        <v>1</v>
      </c>
    </row>
    <row r="45" spans="1:38" ht="12.95" customHeight="1" x14ac:dyDescent="0.15">
      <c r="A45" s="49">
        <v>35</v>
      </c>
      <c r="B45" s="43"/>
      <c r="C45" s="44"/>
      <c r="D45" s="44"/>
      <c r="E45" s="44"/>
      <c r="F45" s="45"/>
      <c r="G45" s="36"/>
      <c r="H45" s="30"/>
      <c r="I45" s="30"/>
      <c r="J45" s="30"/>
      <c r="K45" s="37"/>
      <c r="L45" s="36"/>
      <c r="M45" s="30"/>
      <c r="N45" s="30"/>
      <c r="O45" s="30"/>
      <c r="P45" s="37"/>
      <c r="Q45" s="36"/>
      <c r="R45" s="30"/>
      <c r="S45" s="30"/>
      <c r="T45" s="30"/>
      <c r="U45" s="37"/>
      <c r="V45" s="36" t="s">
        <v>49</v>
      </c>
      <c r="W45" s="30">
        <v>1</v>
      </c>
      <c r="X45" s="30"/>
      <c r="Y45" s="30"/>
      <c r="Z45" s="37"/>
      <c r="AA45" s="36" t="s">
        <v>49</v>
      </c>
      <c r="AB45" s="30">
        <v>1</v>
      </c>
      <c r="AC45" s="30"/>
      <c r="AD45" s="30"/>
      <c r="AE45" s="37"/>
      <c r="AF45" s="28"/>
      <c r="AG45" s="29" t="str">
        <f t="shared" si="6"/>
        <v/>
      </c>
      <c r="AH45" s="29" t="str">
        <f t="shared" si="7"/>
        <v/>
      </c>
      <c r="AI45" s="29" t="str">
        <f t="shared" si="8"/>
        <v/>
      </c>
      <c r="AJ45" s="29" t="str">
        <f t="shared" si="9"/>
        <v/>
      </c>
      <c r="AK45" s="29">
        <f t="shared" si="10"/>
        <v>1</v>
      </c>
      <c r="AL45" s="29">
        <f t="shared" si="11"/>
        <v>1</v>
      </c>
    </row>
    <row r="46" spans="1:38" ht="12.95" customHeight="1" x14ac:dyDescent="0.15">
      <c r="A46" s="49">
        <v>36</v>
      </c>
      <c r="B46" s="43"/>
      <c r="C46" s="44"/>
      <c r="D46" s="44"/>
      <c r="E46" s="44"/>
      <c r="F46" s="45"/>
      <c r="G46" s="36"/>
      <c r="H46" s="30"/>
      <c r="I46" s="30"/>
      <c r="J46" s="30"/>
      <c r="K46" s="37"/>
      <c r="L46" s="36"/>
      <c r="M46" s="30"/>
      <c r="N46" s="30"/>
      <c r="O46" s="30"/>
      <c r="P46" s="37"/>
      <c r="Q46" s="36"/>
      <c r="R46" s="30"/>
      <c r="S46" s="30"/>
      <c r="T46" s="30"/>
      <c r="U46" s="37"/>
      <c r="V46" s="36">
        <v>1</v>
      </c>
      <c r="W46" s="30"/>
      <c r="X46" s="30"/>
      <c r="Y46" s="30"/>
      <c r="Z46" s="37"/>
      <c r="AA46" s="36">
        <v>1</v>
      </c>
      <c r="AB46" s="30"/>
      <c r="AC46" s="30"/>
      <c r="AD46" s="30"/>
      <c r="AE46" s="37"/>
      <c r="AF46" s="28"/>
      <c r="AG46" s="29" t="str">
        <f t="shared" si="6"/>
        <v/>
      </c>
      <c r="AH46" s="29" t="str">
        <f t="shared" si="7"/>
        <v/>
      </c>
      <c r="AI46" s="29" t="str">
        <f t="shared" si="8"/>
        <v/>
      </c>
      <c r="AJ46" s="29" t="str">
        <f t="shared" si="9"/>
        <v/>
      </c>
      <c r="AK46" s="29">
        <f t="shared" si="10"/>
        <v>1</v>
      </c>
      <c r="AL46" s="29">
        <f t="shared" si="11"/>
        <v>1</v>
      </c>
    </row>
    <row r="47" spans="1:38" ht="12.95" customHeight="1" x14ac:dyDescent="0.15">
      <c r="A47" s="49">
        <v>37</v>
      </c>
      <c r="B47" s="43"/>
      <c r="C47" s="44"/>
      <c r="D47" s="44"/>
      <c r="E47" s="44"/>
      <c r="F47" s="45"/>
      <c r="G47" s="36"/>
      <c r="H47" s="30"/>
      <c r="I47" s="30"/>
      <c r="J47" s="30"/>
      <c r="K47" s="37"/>
      <c r="L47" s="36"/>
      <c r="M47" s="30"/>
      <c r="N47" s="30"/>
      <c r="O47" s="30"/>
      <c r="P47" s="37"/>
      <c r="Q47" s="36"/>
      <c r="R47" s="30"/>
      <c r="S47" s="30"/>
      <c r="T47" s="30"/>
      <c r="U47" s="37"/>
      <c r="V47" s="36" t="s">
        <v>49</v>
      </c>
      <c r="W47" s="30">
        <v>1</v>
      </c>
      <c r="X47" s="30"/>
      <c r="Y47" s="30"/>
      <c r="Z47" s="37"/>
      <c r="AA47" s="36" t="s">
        <v>49</v>
      </c>
      <c r="AB47" s="30">
        <v>1</v>
      </c>
      <c r="AC47" s="30"/>
      <c r="AD47" s="30"/>
      <c r="AE47" s="37"/>
      <c r="AF47" s="28"/>
      <c r="AG47" s="29" t="str">
        <f t="shared" si="6"/>
        <v/>
      </c>
      <c r="AH47" s="29" t="str">
        <f t="shared" si="7"/>
        <v/>
      </c>
      <c r="AI47" s="29" t="str">
        <f t="shared" si="8"/>
        <v/>
      </c>
      <c r="AJ47" s="29" t="str">
        <f t="shared" si="9"/>
        <v/>
      </c>
      <c r="AK47" s="29">
        <f t="shared" si="10"/>
        <v>1</v>
      </c>
      <c r="AL47" s="29">
        <f t="shared" si="11"/>
        <v>1</v>
      </c>
    </row>
    <row r="48" spans="1:38" ht="12.95" customHeight="1" x14ac:dyDescent="0.15">
      <c r="A48" s="49">
        <v>38</v>
      </c>
      <c r="B48" s="43"/>
      <c r="C48" s="44"/>
      <c r="D48" s="44"/>
      <c r="E48" s="44"/>
      <c r="F48" s="45"/>
      <c r="G48" s="36"/>
      <c r="H48" s="30"/>
      <c r="I48" s="30"/>
      <c r="J48" s="30"/>
      <c r="K48" s="37"/>
      <c r="L48" s="36"/>
      <c r="M48" s="30"/>
      <c r="N48" s="30"/>
      <c r="O48" s="30"/>
      <c r="P48" s="37"/>
      <c r="Q48" s="36"/>
      <c r="R48" s="30"/>
      <c r="S48" s="30"/>
      <c r="T48" s="30"/>
      <c r="U48" s="37"/>
      <c r="V48" s="36">
        <v>1</v>
      </c>
      <c r="W48" s="30"/>
      <c r="X48" s="30"/>
      <c r="Y48" s="30"/>
      <c r="Z48" s="37"/>
      <c r="AA48" s="36">
        <v>1</v>
      </c>
      <c r="AB48" s="30"/>
      <c r="AC48" s="30"/>
      <c r="AD48" s="30"/>
      <c r="AE48" s="37"/>
      <c r="AF48" s="28"/>
      <c r="AG48" s="29" t="str">
        <f t="shared" si="6"/>
        <v/>
      </c>
      <c r="AH48" s="29" t="str">
        <f t="shared" si="7"/>
        <v/>
      </c>
      <c r="AI48" s="29" t="str">
        <f t="shared" si="8"/>
        <v/>
      </c>
      <c r="AJ48" s="29" t="str">
        <f t="shared" si="9"/>
        <v/>
      </c>
      <c r="AK48" s="29">
        <f t="shared" si="10"/>
        <v>1</v>
      </c>
      <c r="AL48" s="29">
        <f t="shared" si="11"/>
        <v>1</v>
      </c>
    </row>
    <row r="49" spans="1:38" ht="12.95" customHeight="1" x14ac:dyDescent="0.15">
      <c r="A49" s="49">
        <v>39</v>
      </c>
      <c r="B49" s="43"/>
      <c r="C49" s="44"/>
      <c r="D49" s="44"/>
      <c r="E49" s="44"/>
      <c r="F49" s="45"/>
      <c r="G49" s="36"/>
      <c r="H49" s="30"/>
      <c r="I49" s="30"/>
      <c r="J49" s="30"/>
      <c r="K49" s="37"/>
      <c r="L49" s="36"/>
      <c r="M49" s="30"/>
      <c r="N49" s="30"/>
      <c r="O49" s="30"/>
      <c r="P49" s="37"/>
      <c r="Q49" s="36"/>
      <c r="R49" s="30"/>
      <c r="S49" s="30"/>
      <c r="T49" s="30"/>
      <c r="U49" s="37"/>
      <c r="V49" s="36" t="s">
        <v>49</v>
      </c>
      <c r="W49" s="30">
        <v>1</v>
      </c>
      <c r="X49" s="30"/>
      <c r="Y49" s="30"/>
      <c r="Z49" s="37"/>
      <c r="AA49" s="36" t="s">
        <v>49</v>
      </c>
      <c r="AB49" s="30">
        <v>1</v>
      </c>
      <c r="AC49" s="30"/>
      <c r="AD49" s="30"/>
      <c r="AE49" s="37"/>
      <c r="AF49" s="28"/>
      <c r="AG49" s="29" t="str">
        <f t="shared" si="6"/>
        <v/>
      </c>
      <c r="AH49" s="29" t="str">
        <f t="shared" si="7"/>
        <v/>
      </c>
      <c r="AI49" s="29" t="str">
        <f t="shared" si="8"/>
        <v/>
      </c>
      <c r="AJ49" s="29" t="str">
        <f t="shared" si="9"/>
        <v/>
      </c>
      <c r="AK49" s="29">
        <f t="shared" si="10"/>
        <v>1</v>
      </c>
      <c r="AL49" s="29">
        <f t="shared" si="11"/>
        <v>1</v>
      </c>
    </row>
    <row r="50" spans="1:38" ht="12.95" customHeight="1" x14ac:dyDescent="0.15">
      <c r="A50" s="49">
        <v>40</v>
      </c>
      <c r="B50" s="43"/>
      <c r="C50" s="44"/>
      <c r="D50" s="44"/>
      <c r="E50" s="44"/>
      <c r="F50" s="45"/>
      <c r="G50" s="36"/>
      <c r="H50" s="30"/>
      <c r="I50" s="30"/>
      <c r="J50" s="30"/>
      <c r="K50" s="37"/>
      <c r="L50" s="36"/>
      <c r="M50" s="30"/>
      <c r="N50" s="30"/>
      <c r="O50" s="30"/>
      <c r="P50" s="37"/>
      <c r="Q50" s="36"/>
      <c r="R50" s="30"/>
      <c r="S50" s="30"/>
      <c r="T50" s="30"/>
      <c r="U50" s="37"/>
      <c r="V50" s="36">
        <v>1</v>
      </c>
      <c r="W50" s="30"/>
      <c r="X50" s="30"/>
      <c r="Y50" s="30"/>
      <c r="Z50" s="37"/>
      <c r="AA50" s="36">
        <v>1</v>
      </c>
      <c r="AB50" s="30"/>
      <c r="AC50" s="30"/>
      <c r="AD50" s="30"/>
      <c r="AE50" s="37"/>
      <c r="AF50" s="28"/>
      <c r="AG50" s="29" t="str">
        <f t="shared" si="6"/>
        <v/>
      </c>
      <c r="AH50" s="29" t="str">
        <f t="shared" si="7"/>
        <v/>
      </c>
      <c r="AI50" s="29" t="str">
        <f t="shared" si="8"/>
        <v/>
      </c>
      <c r="AJ50" s="29" t="str">
        <f t="shared" si="9"/>
        <v/>
      </c>
      <c r="AK50" s="29">
        <f t="shared" si="10"/>
        <v>1</v>
      </c>
      <c r="AL50" s="29">
        <f t="shared" si="11"/>
        <v>1</v>
      </c>
    </row>
    <row r="51" spans="1:38" ht="12.95" customHeight="1" x14ac:dyDescent="0.15">
      <c r="A51" s="49">
        <v>41</v>
      </c>
      <c r="B51" s="43"/>
      <c r="C51" s="44"/>
      <c r="D51" s="44"/>
      <c r="E51" s="44"/>
      <c r="F51" s="45"/>
      <c r="G51" s="36"/>
      <c r="H51" s="30"/>
      <c r="I51" s="30"/>
      <c r="J51" s="30"/>
      <c r="K51" s="37"/>
      <c r="L51" s="36"/>
      <c r="M51" s="30"/>
      <c r="N51" s="30"/>
      <c r="O51" s="30"/>
      <c r="P51" s="37"/>
      <c r="Q51" s="36"/>
      <c r="R51" s="30"/>
      <c r="S51" s="30"/>
      <c r="T51" s="30"/>
      <c r="U51" s="37"/>
      <c r="V51" s="36"/>
      <c r="W51" s="30"/>
      <c r="X51" s="30"/>
      <c r="Y51" s="30"/>
      <c r="Z51" s="37"/>
      <c r="AA51" s="36">
        <v>1</v>
      </c>
      <c r="AB51" s="30"/>
      <c r="AC51" s="30"/>
      <c r="AD51" s="30"/>
      <c r="AE51" s="37"/>
      <c r="AF51" s="28"/>
      <c r="AG51" s="29" t="str">
        <f t="shared" si="6"/>
        <v/>
      </c>
      <c r="AH51" s="29" t="str">
        <f t="shared" si="7"/>
        <v/>
      </c>
      <c r="AI51" s="29" t="str">
        <f t="shared" si="8"/>
        <v/>
      </c>
      <c r="AJ51" s="29" t="str">
        <f t="shared" si="9"/>
        <v/>
      </c>
      <c r="AK51" s="29" t="str">
        <f t="shared" si="10"/>
        <v/>
      </c>
      <c r="AL51" s="29">
        <f t="shared" si="11"/>
        <v>1</v>
      </c>
    </row>
    <row r="52" spans="1:38" ht="12.95" customHeight="1" x14ac:dyDescent="0.15">
      <c r="A52" s="49">
        <v>42</v>
      </c>
      <c r="B52" s="43"/>
      <c r="C52" s="44"/>
      <c r="D52" s="44"/>
      <c r="E52" s="44"/>
      <c r="F52" s="45"/>
      <c r="G52" s="36"/>
      <c r="H52" s="30"/>
      <c r="I52" s="30"/>
      <c r="J52" s="30"/>
      <c r="K52" s="37"/>
      <c r="L52" s="36"/>
      <c r="M52" s="30"/>
      <c r="N52" s="30"/>
      <c r="O52" s="30"/>
      <c r="P52" s="37"/>
      <c r="Q52" s="36"/>
      <c r="R52" s="30"/>
      <c r="S52" s="30"/>
      <c r="T52" s="30"/>
      <c r="U52" s="37"/>
      <c r="V52" s="36"/>
      <c r="W52" s="30"/>
      <c r="X52" s="30"/>
      <c r="Y52" s="30"/>
      <c r="Z52" s="37"/>
      <c r="AA52" s="36">
        <v>1</v>
      </c>
      <c r="AB52" s="30"/>
      <c r="AC52" s="30"/>
      <c r="AD52" s="30"/>
      <c r="AE52" s="37"/>
      <c r="AF52" s="28"/>
      <c r="AG52" s="29" t="str">
        <f t="shared" si="6"/>
        <v/>
      </c>
      <c r="AH52" s="29" t="str">
        <f t="shared" si="7"/>
        <v/>
      </c>
      <c r="AI52" s="29" t="str">
        <f t="shared" si="8"/>
        <v/>
      </c>
      <c r="AJ52" s="29" t="str">
        <f t="shared" si="9"/>
        <v/>
      </c>
      <c r="AK52" s="29" t="str">
        <f t="shared" si="10"/>
        <v/>
      </c>
      <c r="AL52" s="29">
        <f t="shared" si="11"/>
        <v>1</v>
      </c>
    </row>
    <row r="53" spans="1:38" ht="12.95" customHeight="1" x14ac:dyDescent="0.15">
      <c r="A53" s="49">
        <v>43</v>
      </c>
      <c r="B53" s="43"/>
      <c r="C53" s="44"/>
      <c r="D53" s="44"/>
      <c r="E53" s="44"/>
      <c r="F53" s="45"/>
      <c r="G53" s="36"/>
      <c r="H53" s="30"/>
      <c r="I53" s="30"/>
      <c r="J53" s="30"/>
      <c r="K53" s="37"/>
      <c r="L53" s="36"/>
      <c r="M53" s="30"/>
      <c r="N53" s="30"/>
      <c r="O53" s="30"/>
      <c r="P53" s="37"/>
      <c r="Q53" s="36"/>
      <c r="R53" s="30"/>
      <c r="S53" s="30"/>
      <c r="T53" s="30"/>
      <c r="U53" s="37"/>
      <c r="V53" s="36"/>
      <c r="W53" s="30"/>
      <c r="X53" s="30"/>
      <c r="Y53" s="30"/>
      <c r="Z53" s="37"/>
      <c r="AA53" s="36">
        <v>1</v>
      </c>
      <c r="AB53" s="30"/>
      <c r="AC53" s="30"/>
      <c r="AD53" s="30"/>
      <c r="AE53" s="37"/>
      <c r="AF53" s="28"/>
      <c r="AG53" s="29" t="str">
        <f t="shared" si="6"/>
        <v/>
      </c>
      <c r="AH53" s="29" t="str">
        <f t="shared" si="7"/>
        <v/>
      </c>
      <c r="AI53" s="29" t="str">
        <f t="shared" si="8"/>
        <v/>
      </c>
      <c r="AJ53" s="29" t="str">
        <f t="shared" si="9"/>
        <v/>
      </c>
      <c r="AK53" s="29" t="str">
        <f t="shared" si="10"/>
        <v/>
      </c>
      <c r="AL53" s="29">
        <f t="shared" si="11"/>
        <v>1</v>
      </c>
    </row>
    <row r="54" spans="1:38" ht="12.95" customHeight="1" x14ac:dyDescent="0.15">
      <c r="A54" s="49">
        <v>44</v>
      </c>
      <c r="B54" s="43"/>
      <c r="C54" s="44"/>
      <c r="D54" s="44"/>
      <c r="E54" s="44"/>
      <c r="F54" s="45"/>
      <c r="G54" s="36"/>
      <c r="H54" s="30"/>
      <c r="I54" s="30"/>
      <c r="J54" s="30"/>
      <c r="K54" s="37"/>
      <c r="L54" s="36"/>
      <c r="M54" s="30"/>
      <c r="N54" s="30"/>
      <c r="O54" s="30"/>
      <c r="P54" s="37"/>
      <c r="Q54" s="36"/>
      <c r="R54" s="30"/>
      <c r="S54" s="30"/>
      <c r="T54" s="30"/>
      <c r="U54" s="37"/>
      <c r="V54" s="36"/>
      <c r="W54" s="30"/>
      <c r="X54" s="30"/>
      <c r="Y54" s="30"/>
      <c r="Z54" s="37"/>
      <c r="AA54" s="36">
        <v>1</v>
      </c>
      <c r="AB54" s="30">
        <v>1</v>
      </c>
      <c r="AC54" s="30"/>
      <c r="AD54" s="30"/>
      <c r="AE54" s="37"/>
      <c r="AF54" s="28"/>
      <c r="AG54" s="29" t="str">
        <f t="shared" si="6"/>
        <v/>
      </c>
      <c r="AH54" s="29" t="str">
        <f t="shared" si="7"/>
        <v/>
      </c>
      <c r="AI54" s="29" t="str">
        <f t="shared" si="8"/>
        <v/>
      </c>
      <c r="AJ54" s="29" t="str">
        <f t="shared" si="9"/>
        <v/>
      </c>
      <c r="AK54" s="29" t="str">
        <f t="shared" si="10"/>
        <v/>
      </c>
      <c r="AL54" s="29">
        <f t="shared" si="11"/>
        <v>1</v>
      </c>
    </row>
    <row r="55" spans="1:38" ht="12.95" customHeight="1" x14ac:dyDescent="0.15">
      <c r="A55" s="49">
        <v>45</v>
      </c>
      <c r="B55" s="43"/>
      <c r="C55" s="44"/>
      <c r="D55" s="44"/>
      <c r="E55" s="44"/>
      <c r="F55" s="45"/>
      <c r="G55" s="36"/>
      <c r="H55" s="30"/>
      <c r="I55" s="30"/>
      <c r="J55" s="30"/>
      <c r="K55" s="37"/>
      <c r="L55" s="36"/>
      <c r="M55" s="30"/>
      <c r="N55" s="30"/>
      <c r="O55" s="30"/>
      <c r="P55" s="37"/>
      <c r="Q55" s="36"/>
      <c r="R55" s="30"/>
      <c r="S55" s="30"/>
      <c r="T55" s="30"/>
      <c r="U55" s="37"/>
      <c r="V55" s="36"/>
      <c r="W55" s="30"/>
      <c r="X55" s="30"/>
      <c r="Y55" s="30"/>
      <c r="Z55" s="37"/>
      <c r="AA55" s="36" t="s">
        <v>49</v>
      </c>
      <c r="AB55" s="30">
        <v>1</v>
      </c>
      <c r="AC55" s="30"/>
      <c r="AD55" s="30"/>
      <c r="AE55" s="37"/>
      <c r="AF55" s="28"/>
      <c r="AG55" s="29" t="str">
        <f t="shared" si="6"/>
        <v/>
      </c>
      <c r="AH55" s="29" t="str">
        <f t="shared" si="7"/>
        <v/>
      </c>
      <c r="AI55" s="29" t="str">
        <f t="shared" si="8"/>
        <v/>
      </c>
      <c r="AJ55" s="29" t="str">
        <f t="shared" si="9"/>
        <v/>
      </c>
      <c r="AK55" s="29" t="str">
        <f t="shared" si="10"/>
        <v/>
      </c>
      <c r="AL55" s="29">
        <f t="shared" si="11"/>
        <v>1</v>
      </c>
    </row>
    <row r="56" spans="1:38" ht="12.95" customHeight="1" x14ac:dyDescent="0.15">
      <c r="A56" s="49">
        <v>46</v>
      </c>
      <c r="B56" s="43"/>
      <c r="C56" s="44"/>
      <c r="D56" s="44"/>
      <c r="E56" s="44"/>
      <c r="F56" s="45"/>
      <c r="G56" s="36"/>
      <c r="H56" s="30"/>
      <c r="I56" s="30"/>
      <c r="J56" s="30"/>
      <c r="K56" s="37"/>
      <c r="L56" s="36"/>
      <c r="M56" s="30"/>
      <c r="N56" s="30"/>
      <c r="O56" s="30"/>
      <c r="P56" s="37"/>
      <c r="Q56" s="36"/>
      <c r="R56" s="30"/>
      <c r="S56" s="30"/>
      <c r="T56" s="30"/>
      <c r="U56" s="37"/>
      <c r="V56" s="36"/>
      <c r="W56" s="30"/>
      <c r="X56" s="30"/>
      <c r="Y56" s="30"/>
      <c r="Z56" s="37"/>
      <c r="AA56" s="36">
        <v>1</v>
      </c>
      <c r="AB56" s="30"/>
      <c r="AC56" s="30"/>
      <c r="AD56" s="30"/>
      <c r="AE56" s="37"/>
      <c r="AF56" s="28"/>
      <c r="AG56" s="29" t="str">
        <f t="shared" si="6"/>
        <v/>
      </c>
      <c r="AH56" s="29" t="str">
        <f t="shared" si="7"/>
        <v/>
      </c>
      <c r="AI56" s="29" t="str">
        <f t="shared" si="8"/>
        <v/>
      </c>
      <c r="AJ56" s="29" t="str">
        <f t="shared" si="9"/>
        <v/>
      </c>
      <c r="AK56" s="29" t="str">
        <f t="shared" si="10"/>
        <v/>
      </c>
      <c r="AL56" s="29">
        <f t="shared" si="11"/>
        <v>1</v>
      </c>
    </row>
    <row r="57" spans="1:38" ht="12.95" customHeight="1" x14ac:dyDescent="0.15">
      <c r="A57" s="49">
        <v>47</v>
      </c>
      <c r="B57" s="43"/>
      <c r="C57" s="44"/>
      <c r="D57" s="44"/>
      <c r="E57" s="44"/>
      <c r="F57" s="45"/>
      <c r="G57" s="36"/>
      <c r="H57" s="30"/>
      <c r="I57" s="30"/>
      <c r="J57" s="30"/>
      <c r="K57" s="37"/>
      <c r="L57" s="36"/>
      <c r="M57" s="30"/>
      <c r="N57" s="30"/>
      <c r="O57" s="30"/>
      <c r="P57" s="37"/>
      <c r="Q57" s="36"/>
      <c r="R57" s="30"/>
      <c r="S57" s="30"/>
      <c r="T57" s="30"/>
      <c r="U57" s="37"/>
      <c r="V57" s="36"/>
      <c r="W57" s="30"/>
      <c r="X57" s="30"/>
      <c r="Y57" s="30"/>
      <c r="Z57" s="37"/>
      <c r="AA57" s="36"/>
      <c r="AB57" s="30"/>
      <c r="AC57" s="30">
        <v>1</v>
      </c>
      <c r="AD57" s="30"/>
      <c r="AE57" s="37"/>
      <c r="AF57" s="28"/>
      <c r="AG57" s="29" t="str">
        <f t="shared" si="6"/>
        <v/>
      </c>
      <c r="AH57" s="29" t="str">
        <f t="shared" si="7"/>
        <v/>
      </c>
      <c r="AI57" s="29" t="str">
        <f t="shared" si="8"/>
        <v/>
      </c>
      <c r="AJ57" s="29" t="str">
        <f t="shared" si="9"/>
        <v/>
      </c>
      <c r="AK57" s="29" t="str">
        <f t="shared" si="10"/>
        <v/>
      </c>
      <c r="AL57" s="29">
        <f t="shared" si="11"/>
        <v>1</v>
      </c>
    </row>
    <row r="58" spans="1:38" ht="12.95" customHeight="1" x14ac:dyDescent="0.15">
      <c r="A58" s="49">
        <v>48</v>
      </c>
      <c r="B58" s="43"/>
      <c r="C58" s="44"/>
      <c r="D58" s="44"/>
      <c r="E58" s="44"/>
      <c r="F58" s="45"/>
      <c r="G58" s="36"/>
      <c r="H58" s="30"/>
      <c r="I58" s="30"/>
      <c r="J58" s="30"/>
      <c r="K58" s="37"/>
      <c r="L58" s="36"/>
      <c r="M58" s="30"/>
      <c r="N58" s="30"/>
      <c r="O58" s="30"/>
      <c r="P58" s="37"/>
      <c r="Q58" s="36"/>
      <c r="R58" s="30"/>
      <c r="S58" s="30"/>
      <c r="T58" s="30"/>
      <c r="U58" s="37"/>
      <c r="V58" s="36"/>
      <c r="W58" s="30"/>
      <c r="X58" s="30"/>
      <c r="Y58" s="30"/>
      <c r="Z58" s="37"/>
      <c r="AA58" s="36">
        <v>1</v>
      </c>
      <c r="AB58" s="30"/>
      <c r="AC58" s="30"/>
      <c r="AD58" s="30"/>
      <c r="AE58" s="37"/>
      <c r="AF58" s="28"/>
      <c r="AG58" s="29" t="str">
        <f t="shared" si="6"/>
        <v/>
      </c>
      <c r="AH58" s="29" t="str">
        <f t="shared" si="7"/>
        <v/>
      </c>
      <c r="AI58" s="29" t="str">
        <f t="shared" si="8"/>
        <v/>
      </c>
      <c r="AJ58" s="29" t="str">
        <f t="shared" si="9"/>
        <v/>
      </c>
      <c r="AK58" s="29" t="str">
        <f t="shared" si="10"/>
        <v/>
      </c>
      <c r="AL58" s="29">
        <f t="shared" si="11"/>
        <v>1</v>
      </c>
    </row>
    <row r="59" spans="1:38" ht="12.95" customHeight="1" x14ac:dyDescent="0.15">
      <c r="A59" s="49">
        <v>49</v>
      </c>
      <c r="B59" s="43"/>
      <c r="C59" s="44"/>
      <c r="D59" s="44"/>
      <c r="E59" s="44"/>
      <c r="F59" s="45"/>
      <c r="G59" s="36"/>
      <c r="H59" s="30"/>
      <c r="I59" s="30"/>
      <c r="J59" s="30"/>
      <c r="K59" s="37"/>
      <c r="L59" s="36"/>
      <c r="M59" s="30"/>
      <c r="N59" s="30"/>
      <c r="O59" s="30"/>
      <c r="P59" s="37"/>
      <c r="Q59" s="36"/>
      <c r="R59" s="30"/>
      <c r="S59" s="30"/>
      <c r="T59" s="30"/>
      <c r="U59" s="37"/>
      <c r="V59" s="36"/>
      <c r="W59" s="30"/>
      <c r="X59" s="30"/>
      <c r="Y59" s="30"/>
      <c r="Z59" s="37"/>
      <c r="AA59" s="36" t="s">
        <v>49</v>
      </c>
      <c r="AB59" s="30">
        <v>1</v>
      </c>
      <c r="AC59" s="30"/>
      <c r="AD59" s="30"/>
      <c r="AE59" s="37"/>
      <c r="AF59" s="28"/>
      <c r="AG59" s="29" t="str">
        <f t="shared" si="6"/>
        <v/>
      </c>
      <c r="AH59" s="29" t="str">
        <f t="shared" si="7"/>
        <v/>
      </c>
      <c r="AI59" s="29" t="str">
        <f t="shared" si="8"/>
        <v/>
      </c>
      <c r="AJ59" s="29" t="str">
        <f t="shared" si="9"/>
        <v/>
      </c>
      <c r="AK59" s="29" t="str">
        <f t="shared" si="10"/>
        <v/>
      </c>
      <c r="AL59" s="29">
        <f t="shared" si="11"/>
        <v>1</v>
      </c>
    </row>
    <row r="60" spans="1:38" ht="12.95" customHeight="1" thickBot="1" x14ac:dyDescent="0.2">
      <c r="A60" s="50">
        <v>50</v>
      </c>
      <c r="B60" s="73"/>
      <c r="C60" s="74"/>
      <c r="D60" s="74"/>
      <c r="E60" s="74"/>
      <c r="F60" s="75"/>
      <c r="G60" s="39"/>
      <c r="H60" s="31"/>
      <c r="I60" s="31"/>
      <c r="J60" s="31"/>
      <c r="K60" s="40"/>
      <c r="L60" s="39"/>
      <c r="M60" s="31"/>
      <c r="N60" s="31"/>
      <c r="O60" s="31"/>
      <c r="P60" s="40"/>
      <c r="Q60" s="39"/>
      <c r="R60" s="31"/>
      <c r="S60" s="31"/>
      <c r="T60" s="31"/>
      <c r="U60" s="40"/>
      <c r="V60" s="39"/>
      <c r="W60" s="31"/>
      <c r="X60" s="31"/>
      <c r="Y60" s="31"/>
      <c r="Z60" s="40"/>
      <c r="AA60" s="39">
        <v>1</v>
      </c>
      <c r="AB60" s="31"/>
      <c r="AC60" s="31"/>
      <c r="AD60" s="31"/>
      <c r="AE60" s="40"/>
      <c r="AF60" s="28"/>
      <c r="AG60" s="68" t="str">
        <f t="shared" si="6"/>
        <v/>
      </c>
      <c r="AH60" s="68" t="str">
        <f t="shared" si="7"/>
        <v/>
      </c>
      <c r="AI60" s="68" t="str">
        <f t="shared" si="8"/>
        <v/>
      </c>
      <c r="AJ60" s="68" t="str">
        <f t="shared" si="9"/>
        <v/>
      </c>
      <c r="AK60" s="68" t="str">
        <f t="shared" si="10"/>
        <v/>
      </c>
      <c r="AL60" s="68">
        <f t="shared" si="11"/>
        <v>1</v>
      </c>
    </row>
    <row r="61" spans="1:38" s="66" customFormat="1" ht="12.95" customHeight="1" thickBot="1" x14ac:dyDescent="0.2">
      <c r="A61" s="51" t="s">
        <v>50</v>
      </c>
      <c r="B61" s="60">
        <f t="shared" ref="B61:AE61" si="12">SUM(B11:B60)</f>
        <v>6</v>
      </c>
      <c r="C61" s="61">
        <f t="shared" si="12"/>
        <v>4</v>
      </c>
      <c r="D61" s="61">
        <f t="shared" si="12"/>
        <v>0</v>
      </c>
      <c r="E61" s="61">
        <f t="shared" si="12"/>
        <v>0</v>
      </c>
      <c r="F61" s="62">
        <f t="shared" si="12"/>
        <v>0</v>
      </c>
      <c r="G61" s="60">
        <f t="shared" si="12"/>
        <v>8</v>
      </c>
      <c r="H61" s="61">
        <f t="shared" si="12"/>
        <v>6</v>
      </c>
      <c r="I61" s="61">
        <f t="shared" si="12"/>
        <v>1</v>
      </c>
      <c r="J61" s="61">
        <f t="shared" si="12"/>
        <v>0</v>
      </c>
      <c r="K61" s="62">
        <f t="shared" si="12"/>
        <v>0</v>
      </c>
      <c r="L61" s="60">
        <f t="shared" si="12"/>
        <v>11</v>
      </c>
      <c r="M61" s="61">
        <f t="shared" si="12"/>
        <v>9</v>
      </c>
      <c r="N61" s="61">
        <f t="shared" si="12"/>
        <v>1</v>
      </c>
      <c r="O61" s="61">
        <f t="shared" si="12"/>
        <v>0</v>
      </c>
      <c r="P61" s="62">
        <f t="shared" si="12"/>
        <v>1</v>
      </c>
      <c r="Q61" s="60">
        <f t="shared" si="12"/>
        <v>15</v>
      </c>
      <c r="R61" s="61">
        <f t="shared" si="12"/>
        <v>12</v>
      </c>
      <c r="S61" s="61">
        <f t="shared" si="12"/>
        <v>2</v>
      </c>
      <c r="T61" s="61">
        <f t="shared" si="12"/>
        <v>1</v>
      </c>
      <c r="U61" s="62">
        <f t="shared" si="12"/>
        <v>1</v>
      </c>
      <c r="V61" s="60">
        <f t="shared" si="12"/>
        <v>19</v>
      </c>
      <c r="W61" s="61">
        <f t="shared" si="12"/>
        <v>16</v>
      </c>
      <c r="X61" s="61">
        <f t="shared" si="12"/>
        <v>3</v>
      </c>
      <c r="Y61" s="61">
        <f t="shared" si="12"/>
        <v>1</v>
      </c>
      <c r="Z61" s="62">
        <f t="shared" si="12"/>
        <v>2</v>
      </c>
      <c r="AA61" s="60">
        <f t="shared" si="12"/>
        <v>26</v>
      </c>
      <c r="AB61" s="61">
        <f t="shared" si="12"/>
        <v>19</v>
      </c>
      <c r="AC61" s="61">
        <f t="shared" si="12"/>
        <v>4</v>
      </c>
      <c r="AD61" s="61">
        <f t="shared" si="12"/>
        <v>1</v>
      </c>
      <c r="AE61" s="62">
        <f t="shared" si="12"/>
        <v>2</v>
      </c>
      <c r="AF61" s="59"/>
      <c r="AG61" s="63">
        <f t="shared" ref="AG61:AL61" si="13">SUM(AG11:AG60)</f>
        <v>10</v>
      </c>
      <c r="AH61" s="78">
        <f t="shared" si="13"/>
        <v>15</v>
      </c>
      <c r="AI61" s="64">
        <f t="shared" si="13"/>
        <v>20</v>
      </c>
      <c r="AJ61" s="64">
        <f t="shared" si="13"/>
        <v>29</v>
      </c>
      <c r="AK61" s="64">
        <f t="shared" si="13"/>
        <v>38</v>
      </c>
      <c r="AL61" s="65">
        <f t="shared" si="13"/>
        <v>48</v>
      </c>
    </row>
    <row r="62" spans="1:38" ht="14.25" thickBot="1" x14ac:dyDescent="0.2">
      <c r="AG62" s="154" t="s">
        <v>77</v>
      </c>
      <c r="AH62" s="155"/>
      <c r="AI62" s="156">
        <f>SUM(AG61:AL61)</f>
        <v>160</v>
      </c>
      <c r="AJ62" s="157"/>
      <c r="AK62" s="157"/>
      <c r="AL62" s="158"/>
    </row>
    <row r="63" spans="1:38" x14ac:dyDescent="0.15">
      <c r="AG63" s="41"/>
      <c r="AH63" s="41"/>
      <c r="AI63" s="23"/>
      <c r="AJ63" s="22"/>
      <c r="AK63" s="23"/>
      <c r="AL63" s="32"/>
    </row>
    <row r="64" spans="1:38" ht="14.25" thickBot="1" x14ac:dyDescent="0.2">
      <c r="B64" s="126" t="s">
        <v>201</v>
      </c>
      <c r="O64" s="145" t="s">
        <v>76</v>
      </c>
      <c r="P64" s="192"/>
      <c r="Q64" s="192"/>
      <c r="R64" s="192"/>
      <c r="S64" s="193"/>
      <c r="T64" s="58"/>
      <c r="AJ64" s="32"/>
    </row>
    <row r="65" spans="1:40" ht="16.5" customHeight="1" thickBot="1" x14ac:dyDescent="0.2">
      <c r="B65" s="126" t="s">
        <v>205</v>
      </c>
      <c r="O65" s="53" t="s">
        <v>52</v>
      </c>
      <c r="P65" s="52" t="s">
        <v>53</v>
      </c>
      <c r="Q65" s="54" t="s">
        <v>54</v>
      </c>
      <c r="R65" s="54" t="s">
        <v>55</v>
      </c>
      <c r="S65" s="54" t="s">
        <v>56</v>
      </c>
      <c r="T65" s="58"/>
      <c r="AI65" s="98" t="s">
        <v>152</v>
      </c>
      <c r="AJ65" s="98"/>
      <c r="AK65" s="98"/>
      <c r="AL65" s="98"/>
      <c r="AM65" s="98"/>
      <c r="AN65" s="98"/>
    </row>
    <row r="66" spans="1:40" ht="14.25" thickBot="1" x14ac:dyDescent="0.2">
      <c r="B66" s="126" t="s">
        <v>196</v>
      </c>
      <c r="O66" s="55">
        <f>SUM(B61,G61,L61,Q61,V61,AA61)</f>
        <v>85</v>
      </c>
      <c r="P66" s="56">
        <f>SUM(C61,H61,M61,R61,W61,AB61)</f>
        <v>66</v>
      </c>
      <c r="Q66" s="57">
        <f>SUM(D61,I61,N61,S61,X61,AC61)</f>
        <v>11</v>
      </c>
      <c r="R66" s="57">
        <f>SUM(E61,J61,O61,T61,Y61,AD61)</f>
        <v>3</v>
      </c>
      <c r="S66" s="57">
        <f>SUM(F61,K61,P61,U61,Z61,AE61)</f>
        <v>6</v>
      </c>
      <c r="T66" s="59"/>
      <c r="V66" t="s">
        <v>95</v>
      </c>
      <c r="AE66" s="148">
        <f>O66/AI62*100</f>
        <v>53.125</v>
      </c>
      <c r="AF66" s="148"/>
      <c r="AG66" s="148"/>
      <c r="AH66" t="s">
        <v>51</v>
      </c>
      <c r="AI66" s="149">
        <f>ROUND(AE66,2)</f>
        <v>53.13</v>
      </c>
      <c r="AJ66" s="150"/>
    </row>
    <row r="67" spans="1:40" x14ac:dyDescent="0.15">
      <c r="B67" s="126" t="s">
        <v>162</v>
      </c>
      <c r="L67" s="32"/>
      <c r="M67" s="32"/>
      <c r="N67" s="32"/>
      <c r="O67" s="32"/>
      <c r="P67" s="32"/>
      <c r="AD67" s="23"/>
      <c r="AE67" s="23"/>
      <c r="AF67" s="23"/>
      <c r="AI67" s="47" t="s">
        <v>63</v>
      </c>
      <c r="AJ67" s="42"/>
    </row>
    <row r="68" spans="1:40" s="26" customFormat="1" ht="12" x14ac:dyDescent="0.15">
      <c r="A68" s="96" t="s">
        <v>21</v>
      </c>
      <c r="AF68" s="97"/>
    </row>
    <row r="69" spans="1:40" s="26" customFormat="1" ht="12" x14ac:dyDescent="0.15">
      <c r="A69" s="138" t="s">
        <v>207</v>
      </c>
      <c r="B69" s="139"/>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40"/>
      <c r="AG69" s="139"/>
      <c r="AH69" s="139"/>
      <c r="AI69" s="139"/>
      <c r="AJ69" s="139"/>
      <c r="AK69" s="139"/>
      <c r="AL69" s="139"/>
    </row>
    <row r="70" spans="1:40" s="26" customFormat="1" ht="12" x14ac:dyDescent="0.15">
      <c r="A70" s="138" t="s">
        <v>163</v>
      </c>
      <c r="B70" s="139"/>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40"/>
      <c r="AG70" s="139"/>
      <c r="AH70" s="139"/>
      <c r="AI70" s="139"/>
      <c r="AJ70" s="139"/>
      <c r="AK70" s="139"/>
      <c r="AL70" s="139"/>
    </row>
    <row r="71" spans="1:40" s="26" customFormat="1" ht="12" x14ac:dyDescent="0.15">
      <c r="A71" s="138" t="s">
        <v>164</v>
      </c>
      <c r="B71" s="13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40"/>
      <c r="AG71" s="139"/>
      <c r="AH71" s="139"/>
      <c r="AI71" s="139"/>
      <c r="AJ71" s="139"/>
      <c r="AK71" s="139"/>
      <c r="AL71" s="139"/>
    </row>
    <row r="72" spans="1:40" s="26" customFormat="1" ht="12" x14ac:dyDescent="0.15">
      <c r="A72" s="151" t="s">
        <v>206</v>
      </c>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row>
    <row r="73" spans="1:40" s="26" customFormat="1" ht="12" x14ac:dyDescent="0.15">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row>
    <row r="74" spans="1:40" s="26" customFormat="1" ht="12" x14ac:dyDescent="0.15">
      <c r="A74" s="138" t="s">
        <v>165</v>
      </c>
      <c r="B74" s="139"/>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41"/>
      <c r="AE74" s="141"/>
      <c r="AF74" s="142"/>
      <c r="AG74" s="141"/>
      <c r="AH74" s="141"/>
      <c r="AI74" s="139"/>
      <c r="AJ74" s="139"/>
      <c r="AK74" s="139"/>
      <c r="AL74" s="139"/>
    </row>
    <row r="75" spans="1:40" s="26" customFormat="1" ht="12" x14ac:dyDescent="0.15">
      <c r="A75" s="138" t="s">
        <v>166</v>
      </c>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40"/>
      <c r="AG75" s="139"/>
      <c r="AH75" s="139"/>
      <c r="AI75" s="139"/>
      <c r="AJ75" s="139"/>
      <c r="AK75" s="139"/>
      <c r="AL75" s="139"/>
    </row>
    <row r="76" spans="1:40" s="26" customFormat="1" ht="12" x14ac:dyDescent="0.15">
      <c r="A76" s="138" t="s">
        <v>167</v>
      </c>
      <c r="B76" s="143"/>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40"/>
      <c r="AG76" s="139"/>
      <c r="AH76" s="139"/>
      <c r="AI76" s="139"/>
      <c r="AJ76" s="139"/>
      <c r="AK76" s="139"/>
      <c r="AL76" s="139"/>
    </row>
    <row r="77" spans="1:40" s="26" customFormat="1" ht="12" x14ac:dyDescent="0.15">
      <c r="A77" s="138" t="s">
        <v>168</v>
      </c>
      <c r="B77" s="143"/>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40"/>
      <c r="AG77" s="139"/>
      <c r="AH77" s="139"/>
      <c r="AI77" s="139"/>
      <c r="AJ77" s="139"/>
      <c r="AK77" s="139"/>
      <c r="AL77" s="139"/>
    </row>
    <row r="78" spans="1:40" s="26" customFormat="1" ht="12" x14ac:dyDescent="0.15">
      <c r="A78" s="151" t="s">
        <v>169</v>
      </c>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row>
    <row r="79" spans="1:40" s="26" customFormat="1" ht="12" x14ac:dyDescent="0.15">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row>
    <row r="80" spans="1:40" s="26" customFormat="1" ht="12" x14ac:dyDescent="0.15">
      <c r="AF80" s="97"/>
    </row>
  </sheetData>
  <mergeCells count="34">
    <mergeCell ref="AI62:AL62"/>
    <mergeCell ref="O64:S64"/>
    <mergeCell ref="AI66:AJ66"/>
    <mergeCell ref="AK9:AK10"/>
    <mergeCell ref="AL9:AL10"/>
    <mergeCell ref="AE66:AG66"/>
    <mergeCell ref="AG9:AG10"/>
    <mergeCell ref="AJ9:AJ10"/>
    <mergeCell ref="V8:Z8"/>
    <mergeCell ref="AG8:AL8"/>
    <mergeCell ref="A78:AL79"/>
    <mergeCell ref="AH9:AH10"/>
    <mergeCell ref="AI9:AI10"/>
    <mergeCell ref="AA9:AE9"/>
    <mergeCell ref="Q9:U9"/>
    <mergeCell ref="L9:P9"/>
    <mergeCell ref="A72:AL73"/>
    <mergeCell ref="AG62:AH62"/>
    <mergeCell ref="H3:W3"/>
    <mergeCell ref="B3:G3"/>
    <mergeCell ref="B9:F9"/>
    <mergeCell ref="V9:Z9"/>
    <mergeCell ref="AG6:AL6"/>
    <mergeCell ref="AG7:AL7"/>
    <mergeCell ref="Q8:U8"/>
    <mergeCell ref="B7:AE7"/>
    <mergeCell ref="AA8:AE8"/>
    <mergeCell ref="L8:P8"/>
    <mergeCell ref="A8:A10"/>
    <mergeCell ref="G9:K9"/>
    <mergeCell ref="B8:F8"/>
    <mergeCell ref="H5:I5"/>
    <mergeCell ref="G8:K8"/>
    <mergeCell ref="B5:G5"/>
  </mergeCells>
  <phoneticPr fontId="14"/>
  <pageMargins left="0.78740157480314965" right="0.19685039370078741" top="0.35433070866141736" bottom="0.19685039370078741" header="0.43307086614173229" footer="0.19685039370078741"/>
  <pageSetup paperSize="9" scale="81"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95"/>
  <sheetViews>
    <sheetView tabSelected="1" view="pageBreakPreview" topLeftCell="A49" zoomScale="85" zoomScaleNormal="85" zoomScaleSheetLayoutView="85" workbookViewId="0">
      <selection activeCell="F4" sqref="F4"/>
    </sheetView>
  </sheetViews>
  <sheetFormatPr defaultRowHeight="13.5" x14ac:dyDescent="0.15"/>
  <cols>
    <col min="1" max="1" width="4.5" customWidth="1"/>
    <col min="2" max="2" width="11.875" style="1" customWidth="1"/>
    <col min="3" max="12" width="4.625" customWidth="1"/>
    <col min="13" max="19" width="7.625" customWidth="1"/>
    <col min="20" max="20" width="5.625" customWidth="1"/>
  </cols>
  <sheetData>
    <row r="1" spans="1:20" ht="22.5" customHeight="1" x14ac:dyDescent="0.15">
      <c r="S1" s="11" t="s">
        <v>62</v>
      </c>
    </row>
    <row r="2" spans="1:20" ht="21" customHeight="1" x14ac:dyDescent="0.15">
      <c r="A2" s="244" t="s">
        <v>22</v>
      </c>
      <c r="B2" s="244"/>
      <c r="C2" s="244"/>
      <c r="D2" s="244"/>
      <c r="E2" s="244"/>
      <c r="F2" s="244"/>
      <c r="G2" s="244"/>
      <c r="H2" s="244"/>
      <c r="I2" s="244"/>
      <c r="J2" s="244"/>
      <c r="K2" s="244"/>
      <c r="L2" s="244"/>
      <c r="M2" s="244"/>
      <c r="N2" s="244"/>
      <c r="O2" s="244"/>
      <c r="P2" s="244"/>
      <c r="Q2" s="244"/>
      <c r="R2" s="244"/>
      <c r="S2" s="244"/>
    </row>
    <row r="3" spans="1:20" x14ac:dyDescent="0.15">
      <c r="B3" s="4"/>
      <c r="C3" s="3"/>
      <c r="D3" s="3"/>
      <c r="E3" s="3"/>
      <c r="F3" s="3"/>
      <c r="G3" s="3"/>
      <c r="H3" s="3"/>
      <c r="I3" s="3"/>
      <c r="J3" s="3"/>
      <c r="K3" s="3"/>
      <c r="L3" s="3"/>
      <c r="M3" s="3"/>
      <c r="N3" s="3"/>
      <c r="O3" s="3"/>
      <c r="P3" s="245" t="s">
        <v>130</v>
      </c>
      <c r="Q3" s="245"/>
      <c r="R3" s="245"/>
      <c r="S3" s="245"/>
    </row>
    <row r="4" spans="1:20" x14ac:dyDescent="0.15">
      <c r="B4" t="s">
        <v>217</v>
      </c>
      <c r="C4" s="3"/>
      <c r="D4" s="3"/>
      <c r="E4" s="3"/>
      <c r="F4" s="3"/>
      <c r="G4" s="3"/>
      <c r="H4" s="3"/>
      <c r="I4" s="3"/>
      <c r="J4" s="3"/>
      <c r="K4" s="3"/>
      <c r="L4" s="3"/>
      <c r="M4" s="3"/>
      <c r="N4" s="3"/>
      <c r="O4" s="3"/>
      <c r="P4" s="3"/>
      <c r="Q4" s="3"/>
      <c r="R4" s="3"/>
      <c r="S4" s="3"/>
    </row>
    <row r="5" spans="1:20" ht="9.75" customHeight="1" thickBot="1" x14ac:dyDescent="0.2"/>
    <row r="6" spans="1:20" s="3" customFormat="1" ht="20.25" customHeight="1" x14ac:dyDescent="0.15">
      <c r="A6" s="251" t="s">
        <v>66</v>
      </c>
      <c r="B6" s="20" t="s">
        <v>0</v>
      </c>
      <c r="C6" s="273"/>
      <c r="D6" s="274"/>
      <c r="E6" s="274"/>
      <c r="F6" s="274"/>
      <c r="G6" s="274"/>
      <c r="H6" s="274"/>
      <c r="I6" s="274"/>
      <c r="J6" s="274"/>
      <c r="K6" s="274"/>
      <c r="L6" s="274"/>
      <c r="M6" s="274"/>
      <c r="N6" s="274"/>
      <c r="O6" s="274"/>
      <c r="P6" s="274"/>
      <c r="Q6" s="274"/>
      <c r="R6" s="274"/>
      <c r="S6" s="275"/>
    </row>
    <row r="7" spans="1:20" s="3" customFormat="1" ht="20.25" customHeight="1" x14ac:dyDescent="0.15">
      <c r="A7" s="252"/>
      <c r="B7" s="83" t="s">
        <v>1</v>
      </c>
      <c r="C7" s="254"/>
      <c r="D7" s="255"/>
      <c r="E7" s="255"/>
      <c r="F7" s="255"/>
      <c r="G7" s="255"/>
      <c r="H7" s="255"/>
      <c r="I7" s="255"/>
      <c r="J7" s="255"/>
      <c r="K7" s="255"/>
      <c r="L7" s="255"/>
      <c r="M7" s="255"/>
      <c r="N7" s="255"/>
      <c r="O7" s="255"/>
      <c r="P7" s="255"/>
      <c r="Q7" s="255"/>
      <c r="R7" s="255"/>
      <c r="S7" s="256"/>
    </row>
    <row r="8" spans="1:20" s="3" customFormat="1" ht="25.5" customHeight="1" x14ac:dyDescent="0.15">
      <c r="A8" s="253"/>
      <c r="B8" s="100" t="s">
        <v>96</v>
      </c>
      <c r="C8" s="221" t="s">
        <v>202</v>
      </c>
      <c r="D8" s="222"/>
      <c r="E8" s="222"/>
      <c r="F8" s="222"/>
      <c r="G8" s="222"/>
      <c r="H8" s="222"/>
      <c r="I8" s="222"/>
      <c r="J8" s="222"/>
      <c r="K8" s="222"/>
      <c r="L8" s="222"/>
      <c r="M8" s="222"/>
      <c r="N8" s="222"/>
      <c r="O8" s="222"/>
      <c r="P8" s="222"/>
      <c r="Q8" s="222"/>
      <c r="R8" s="222"/>
      <c r="S8" s="224"/>
    </row>
    <row r="9" spans="1:20" s="3" customFormat="1" ht="20.25" customHeight="1" x14ac:dyDescent="0.15">
      <c r="A9" s="257" t="s">
        <v>67</v>
      </c>
      <c r="B9" s="21" t="s">
        <v>64</v>
      </c>
      <c r="C9" s="105"/>
      <c r="D9" s="106"/>
      <c r="E9" s="106"/>
      <c r="F9" s="106"/>
      <c r="G9" s="106"/>
      <c r="H9" s="107"/>
      <c r="I9" s="107"/>
      <c r="J9" s="107"/>
      <c r="K9" s="107"/>
      <c r="L9" s="108"/>
      <c r="M9" s="258" t="s">
        <v>3</v>
      </c>
      <c r="N9" s="259"/>
      <c r="O9" s="260"/>
      <c r="P9" s="261"/>
      <c r="Q9" s="261"/>
      <c r="R9" s="261"/>
      <c r="S9" s="262"/>
    </row>
    <row r="10" spans="1:20" s="3" customFormat="1" ht="20.25" customHeight="1" x14ac:dyDescent="0.15">
      <c r="A10" s="252"/>
      <c r="B10" s="83" t="s">
        <v>2</v>
      </c>
      <c r="C10" s="254"/>
      <c r="D10" s="255"/>
      <c r="E10" s="255"/>
      <c r="F10" s="255"/>
      <c r="G10" s="255"/>
      <c r="H10" s="255"/>
      <c r="I10" s="255"/>
      <c r="J10" s="255"/>
      <c r="K10" s="255"/>
      <c r="L10" s="255"/>
      <c r="M10" s="255"/>
      <c r="N10" s="255"/>
      <c r="O10" s="255"/>
      <c r="P10" s="255"/>
      <c r="Q10" s="255"/>
      <c r="R10" s="255"/>
      <c r="S10" s="256"/>
    </row>
    <row r="11" spans="1:20" s="3" customFormat="1" ht="20.25" customHeight="1" x14ac:dyDescent="0.15">
      <c r="A11" s="252"/>
      <c r="B11" s="84" t="s">
        <v>1</v>
      </c>
      <c r="C11" s="254"/>
      <c r="D11" s="255"/>
      <c r="E11" s="255"/>
      <c r="F11" s="255"/>
      <c r="G11" s="255"/>
      <c r="H11" s="255"/>
      <c r="I11" s="255"/>
      <c r="J11" s="255"/>
      <c r="K11" s="255"/>
      <c r="L11" s="255"/>
      <c r="M11" s="255"/>
      <c r="N11" s="255"/>
      <c r="O11" s="255"/>
      <c r="P11" s="255"/>
      <c r="Q11" s="255"/>
      <c r="R11" s="255"/>
      <c r="S11" s="256"/>
    </row>
    <row r="12" spans="1:20" ht="20.25" customHeight="1" thickBot="1" x14ac:dyDescent="0.2">
      <c r="A12" s="249" t="s">
        <v>65</v>
      </c>
      <c r="B12" s="250"/>
      <c r="C12" s="246"/>
      <c r="D12" s="247"/>
      <c r="E12" s="247"/>
      <c r="F12" s="247"/>
      <c r="G12" s="247"/>
      <c r="H12" s="247"/>
      <c r="I12" s="247"/>
      <c r="J12" s="247"/>
      <c r="K12" s="247"/>
      <c r="L12" s="247"/>
      <c r="M12" s="247"/>
      <c r="N12" s="247"/>
      <c r="O12" s="247"/>
      <c r="P12" s="247"/>
      <c r="Q12" s="247"/>
      <c r="R12" s="247"/>
      <c r="S12" s="248"/>
    </row>
    <row r="13" spans="1:20" ht="9" customHeight="1" thickBot="1" x14ac:dyDescent="0.2">
      <c r="A13" s="1"/>
    </row>
    <row r="14" spans="1:20" ht="19.5" customHeight="1" x14ac:dyDescent="0.15">
      <c r="A14" s="270" t="s">
        <v>4</v>
      </c>
      <c r="B14" s="241"/>
      <c r="C14" s="263" t="s">
        <v>144</v>
      </c>
      <c r="D14" s="240"/>
      <c r="E14" s="240"/>
      <c r="F14" s="240"/>
      <c r="G14" s="240"/>
      <c r="H14" s="240"/>
      <c r="I14" s="240"/>
      <c r="J14" s="240"/>
      <c r="K14" s="264"/>
      <c r="L14" s="12" t="s">
        <v>5</v>
      </c>
      <c r="M14" s="12" t="s">
        <v>7</v>
      </c>
      <c r="N14" s="12" t="s">
        <v>8</v>
      </c>
      <c r="O14" s="12" t="s">
        <v>9</v>
      </c>
      <c r="P14" s="12" t="s">
        <v>10</v>
      </c>
      <c r="Q14" s="12" t="s">
        <v>11</v>
      </c>
      <c r="R14" s="12" t="s">
        <v>12</v>
      </c>
      <c r="S14" s="265" t="s">
        <v>19</v>
      </c>
    </row>
    <row r="15" spans="1:20" ht="19.5" customHeight="1" x14ac:dyDescent="0.15">
      <c r="A15" s="271"/>
      <c r="B15" s="272"/>
      <c r="C15" s="267" t="s">
        <v>20</v>
      </c>
      <c r="D15" s="268"/>
      <c r="E15" s="268"/>
      <c r="F15" s="268"/>
      <c r="G15" s="268"/>
      <c r="H15" s="268"/>
      <c r="I15" s="268"/>
      <c r="J15" s="268"/>
      <c r="K15" s="269"/>
      <c r="L15" s="2" t="s">
        <v>6</v>
      </c>
      <c r="M15" s="2" t="s">
        <v>13</v>
      </c>
      <c r="N15" s="2" t="s">
        <v>14</v>
      </c>
      <c r="O15" s="2" t="s">
        <v>15</v>
      </c>
      <c r="P15" s="2" t="s">
        <v>16</v>
      </c>
      <c r="Q15" s="2" t="s">
        <v>17</v>
      </c>
      <c r="R15" s="2" t="s">
        <v>18</v>
      </c>
      <c r="S15" s="266"/>
    </row>
    <row r="16" spans="1:20" ht="19.5" customHeight="1" thickBot="1" x14ac:dyDescent="0.2">
      <c r="A16" s="216" t="s">
        <v>68</v>
      </c>
      <c r="B16" s="236"/>
      <c r="C16" s="236"/>
      <c r="D16" s="236"/>
      <c r="E16" s="236"/>
      <c r="F16" s="236"/>
      <c r="G16" s="236"/>
      <c r="H16" s="236"/>
      <c r="I16" s="236"/>
      <c r="J16" s="236"/>
      <c r="K16" s="236"/>
      <c r="L16" s="237"/>
      <c r="M16" s="104"/>
      <c r="N16" s="104"/>
      <c r="O16" s="104"/>
      <c r="P16" s="104"/>
      <c r="Q16" s="104"/>
      <c r="R16" s="104"/>
      <c r="S16" s="86">
        <f>SUM(M16:R16)</f>
        <v>0</v>
      </c>
      <c r="T16" s="85"/>
    </row>
    <row r="17" spans="1:20" ht="19.5" customHeight="1" x14ac:dyDescent="0.15">
      <c r="A17" s="225" t="s">
        <v>41</v>
      </c>
      <c r="B17" s="240" t="s">
        <v>23</v>
      </c>
      <c r="C17" s="240"/>
      <c r="D17" s="240"/>
      <c r="E17" s="240"/>
      <c r="F17" s="240"/>
      <c r="G17" s="240"/>
      <c r="H17" s="240"/>
      <c r="I17" s="240"/>
      <c r="J17" s="240"/>
      <c r="K17" s="240"/>
      <c r="L17" s="241"/>
      <c r="M17" s="103"/>
      <c r="N17" s="103"/>
      <c r="O17" s="103"/>
      <c r="P17" s="103"/>
      <c r="Q17" s="103"/>
      <c r="R17" s="103"/>
      <c r="S17" s="80">
        <f>SUM(M17:R17)</f>
        <v>0</v>
      </c>
      <c r="T17" s="81" t="s">
        <v>27</v>
      </c>
    </row>
    <row r="18" spans="1:20" ht="19.5" customHeight="1" x14ac:dyDescent="0.15">
      <c r="A18" s="226"/>
      <c r="B18" s="160" t="s">
        <v>24</v>
      </c>
      <c r="C18" s="160"/>
      <c r="D18" s="160"/>
      <c r="E18" s="160"/>
      <c r="F18" s="160"/>
      <c r="G18" s="160"/>
      <c r="H18" s="160"/>
      <c r="I18" s="160"/>
      <c r="J18" s="160"/>
      <c r="K18" s="160"/>
      <c r="L18" s="242"/>
      <c r="M18" s="101"/>
      <c r="N18" s="101"/>
      <c r="O18" s="101"/>
      <c r="P18" s="101"/>
      <c r="Q18" s="101"/>
      <c r="R18" s="101"/>
      <c r="S18" s="13">
        <f>SUM(M18:R18)</f>
        <v>0</v>
      </c>
      <c r="T18" s="10" t="s">
        <v>28</v>
      </c>
    </row>
    <row r="19" spans="1:20" x14ac:dyDescent="0.15">
      <c r="A19" s="226"/>
      <c r="B19" s="235" t="s">
        <v>44</v>
      </c>
      <c r="C19" s="217"/>
      <c r="D19" s="217"/>
      <c r="E19" s="217"/>
      <c r="F19" s="217"/>
      <c r="G19" s="218"/>
      <c r="H19" s="234" t="s">
        <v>0</v>
      </c>
      <c r="I19" s="160"/>
      <c r="J19" s="160"/>
      <c r="K19" s="230"/>
      <c r="L19" s="221"/>
      <c r="M19" s="222"/>
      <c r="N19" s="222"/>
      <c r="O19" s="222"/>
      <c r="P19" s="222"/>
      <c r="Q19" s="222"/>
      <c r="R19" s="222"/>
      <c r="S19" s="224"/>
    </row>
    <row r="20" spans="1:20" x14ac:dyDescent="0.15">
      <c r="A20" s="226"/>
      <c r="B20" s="243"/>
      <c r="C20" s="232"/>
      <c r="D20" s="232"/>
      <c r="E20" s="232"/>
      <c r="F20" s="232"/>
      <c r="G20" s="233"/>
      <c r="H20" s="234" t="s">
        <v>1</v>
      </c>
      <c r="I20" s="160"/>
      <c r="J20" s="160"/>
      <c r="K20" s="230"/>
      <c r="L20" s="221"/>
      <c r="M20" s="222"/>
      <c r="N20" s="222"/>
      <c r="O20" s="222"/>
      <c r="P20" s="222"/>
      <c r="Q20" s="222"/>
      <c r="R20" s="222"/>
      <c r="S20" s="224"/>
    </row>
    <row r="21" spans="1:20" x14ac:dyDescent="0.15">
      <c r="A21" s="226"/>
      <c r="B21" s="154"/>
      <c r="C21" s="155"/>
      <c r="D21" s="155"/>
      <c r="E21" s="155"/>
      <c r="F21" s="155"/>
      <c r="G21" s="220"/>
      <c r="H21" s="234" t="s">
        <v>45</v>
      </c>
      <c r="I21" s="160"/>
      <c r="J21" s="160"/>
      <c r="K21" s="230"/>
      <c r="L21" s="221"/>
      <c r="M21" s="222"/>
      <c r="N21" s="222"/>
      <c r="O21" s="222"/>
      <c r="P21" s="222"/>
      <c r="Q21" s="222"/>
      <c r="R21" s="222"/>
      <c r="S21" s="224"/>
    </row>
    <row r="22" spans="1:20" x14ac:dyDescent="0.15">
      <c r="A22" s="226"/>
      <c r="B22" s="216" t="s">
        <v>2</v>
      </c>
      <c r="C22" s="217"/>
      <c r="D22" s="217"/>
      <c r="E22" s="218"/>
      <c r="F22" s="276"/>
      <c r="G22" s="276"/>
      <c r="H22" s="276"/>
      <c r="I22" s="276"/>
      <c r="J22" s="276"/>
      <c r="K22" s="276"/>
      <c r="L22" s="277"/>
      <c r="M22" s="278"/>
      <c r="N22" s="278"/>
      <c r="O22" s="279"/>
      <c r="P22" s="238"/>
      <c r="Q22" s="238"/>
      <c r="R22" s="238"/>
      <c r="S22" s="239"/>
    </row>
    <row r="23" spans="1:20" x14ac:dyDescent="0.15">
      <c r="A23" s="226"/>
      <c r="B23" s="231"/>
      <c r="C23" s="232"/>
      <c r="D23" s="232"/>
      <c r="E23" s="233"/>
      <c r="F23" s="276"/>
      <c r="G23" s="276"/>
      <c r="H23" s="276"/>
      <c r="I23" s="276"/>
      <c r="J23" s="276"/>
      <c r="K23" s="276"/>
      <c r="L23" s="277"/>
      <c r="M23" s="278"/>
      <c r="N23" s="278"/>
      <c r="O23" s="279"/>
      <c r="P23" s="238"/>
      <c r="Q23" s="238"/>
      <c r="R23" s="238"/>
      <c r="S23" s="239"/>
    </row>
    <row r="24" spans="1:20" ht="19.5" customHeight="1" thickBot="1" x14ac:dyDescent="0.2">
      <c r="A24" s="226"/>
      <c r="B24" s="216" t="s">
        <v>92</v>
      </c>
      <c r="C24" s="217"/>
      <c r="D24" s="217"/>
      <c r="E24" s="217"/>
      <c r="F24" s="217"/>
      <c r="G24" s="218"/>
      <c r="H24" s="235" t="s">
        <v>91</v>
      </c>
      <c r="I24" s="217"/>
      <c r="J24" s="217"/>
      <c r="K24" s="217"/>
      <c r="L24" s="217"/>
      <c r="M24" s="217"/>
      <c r="N24" s="217"/>
      <c r="O24" s="217"/>
      <c r="P24" s="217"/>
      <c r="Q24" s="217"/>
      <c r="R24" s="218"/>
      <c r="S24" s="99" t="e">
        <f>S18/S17*100</f>
        <v>#DIV/0!</v>
      </c>
      <c r="T24" s="11" t="s">
        <v>29</v>
      </c>
    </row>
    <row r="25" spans="1:20" ht="19.5" customHeight="1" x14ac:dyDescent="0.15">
      <c r="A25" s="226"/>
      <c r="B25" s="198" t="s">
        <v>157</v>
      </c>
      <c r="C25" s="201" t="s">
        <v>97</v>
      </c>
      <c r="D25" s="202"/>
      <c r="E25" s="202"/>
      <c r="F25" s="202"/>
      <c r="G25" s="202"/>
      <c r="H25" s="202"/>
      <c r="I25" s="202"/>
      <c r="J25" s="202"/>
      <c r="K25" s="202"/>
      <c r="L25" s="203"/>
      <c r="M25" s="12" t="s">
        <v>99</v>
      </c>
      <c r="N25" s="12" t="s">
        <v>99</v>
      </c>
      <c r="O25" s="12" t="s">
        <v>99</v>
      </c>
      <c r="P25" s="12" t="s">
        <v>99</v>
      </c>
      <c r="Q25" s="12" t="s">
        <v>99</v>
      </c>
      <c r="R25" s="12" t="s">
        <v>99</v>
      </c>
      <c r="S25" s="80"/>
      <c r="T25" s="11"/>
    </row>
    <row r="26" spans="1:20" ht="27.75" customHeight="1" x14ac:dyDescent="0.15">
      <c r="A26" s="226"/>
      <c r="B26" s="199"/>
      <c r="C26" s="204" t="s">
        <v>176</v>
      </c>
      <c r="D26" s="205"/>
      <c r="E26" s="205"/>
      <c r="F26" s="205"/>
      <c r="G26" s="205"/>
      <c r="H26" s="205"/>
      <c r="I26" s="205"/>
      <c r="J26" s="205"/>
      <c r="K26" s="205"/>
      <c r="L26" s="206"/>
      <c r="M26" s="9"/>
      <c r="N26" s="9"/>
      <c r="O26" s="9"/>
      <c r="P26" s="9"/>
      <c r="Q26" s="9"/>
      <c r="R26" s="9"/>
      <c r="S26" s="13">
        <f>SUM(M26:R26)</f>
        <v>0</v>
      </c>
      <c r="T26" s="11" t="s">
        <v>177</v>
      </c>
    </row>
    <row r="27" spans="1:20" ht="27.75" customHeight="1" x14ac:dyDescent="0.15">
      <c r="A27" s="226"/>
      <c r="B27" s="199"/>
      <c r="C27" s="207" t="s">
        <v>159</v>
      </c>
      <c r="D27" s="208"/>
      <c r="E27" s="208"/>
      <c r="F27" s="208"/>
      <c r="G27" s="208"/>
      <c r="H27" s="208"/>
      <c r="I27" s="208"/>
      <c r="J27" s="208"/>
      <c r="K27" s="208"/>
      <c r="L27" s="209"/>
      <c r="M27" s="9"/>
      <c r="N27" s="9"/>
      <c r="O27" s="9"/>
      <c r="P27" s="9"/>
      <c r="Q27" s="9"/>
      <c r="R27" s="9"/>
      <c r="S27" s="86">
        <f>SUM(M27:R27)</f>
        <v>0</v>
      </c>
      <c r="T27" s="11" t="s">
        <v>178</v>
      </c>
    </row>
    <row r="28" spans="1:20" ht="19.5" customHeight="1" thickBot="1" x14ac:dyDescent="0.2">
      <c r="A28" s="227"/>
      <c r="B28" s="200"/>
      <c r="C28" s="210" t="s">
        <v>98</v>
      </c>
      <c r="D28" s="211"/>
      <c r="E28" s="211"/>
      <c r="F28" s="211"/>
      <c r="G28" s="211"/>
      <c r="H28" s="211"/>
      <c r="I28" s="211"/>
      <c r="J28" s="211"/>
      <c r="K28" s="211"/>
      <c r="L28" s="212"/>
      <c r="M28" s="213" t="s">
        <v>185</v>
      </c>
      <c r="N28" s="214"/>
      <c r="O28" s="214"/>
      <c r="P28" s="214"/>
      <c r="Q28" s="214"/>
      <c r="R28" s="215"/>
      <c r="S28" s="77" t="e">
        <f>S27/S26*100</f>
        <v>#DIV/0!</v>
      </c>
      <c r="T28" s="11" t="s">
        <v>29</v>
      </c>
    </row>
    <row r="29" spans="1:20" ht="19.5" customHeight="1" x14ac:dyDescent="0.15">
      <c r="A29" s="225" t="s">
        <v>42</v>
      </c>
      <c r="B29" s="240" t="s">
        <v>37</v>
      </c>
      <c r="C29" s="240"/>
      <c r="D29" s="240"/>
      <c r="E29" s="240"/>
      <c r="F29" s="240"/>
      <c r="G29" s="240"/>
      <c r="H29" s="240"/>
      <c r="I29" s="240"/>
      <c r="J29" s="240"/>
      <c r="K29" s="240"/>
      <c r="L29" s="241"/>
      <c r="M29" s="103"/>
      <c r="N29" s="103"/>
      <c r="O29" s="103"/>
      <c r="P29" s="103"/>
      <c r="Q29" s="103"/>
      <c r="R29" s="103"/>
      <c r="S29" s="80">
        <f>SUM(M29:R29)</f>
        <v>0</v>
      </c>
      <c r="T29" s="81" t="s">
        <v>30</v>
      </c>
    </row>
    <row r="30" spans="1:20" ht="19.5" customHeight="1" x14ac:dyDescent="0.15">
      <c r="A30" s="226"/>
      <c r="B30" s="160" t="s">
        <v>24</v>
      </c>
      <c r="C30" s="160"/>
      <c r="D30" s="160"/>
      <c r="E30" s="160"/>
      <c r="F30" s="160"/>
      <c r="G30" s="160"/>
      <c r="H30" s="160"/>
      <c r="I30" s="160"/>
      <c r="J30" s="160"/>
      <c r="K30" s="160"/>
      <c r="L30" s="242"/>
      <c r="M30" s="101"/>
      <c r="N30" s="101"/>
      <c r="O30" s="101"/>
      <c r="P30" s="101"/>
      <c r="Q30" s="101"/>
      <c r="R30" s="101"/>
      <c r="S30" s="13">
        <f>SUM(M30:R30)</f>
        <v>0</v>
      </c>
      <c r="T30" s="10" t="s">
        <v>31</v>
      </c>
    </row>
    <row r="31" spans="1:20" x14ac:dyDescent="0.15">
      <c r="A31" s="226"/>
      <c r="B31" s="235" t="s">
        <v>44</v>
      </c>
      <c r="C31" s="217"/>
      <c r="D31" s="217"/>
      <c r="E31" s="217"/>
      <c r="F31" s="217"/>
      <c r="G31" s="218"/>
      <c r="H31" s="234" t="s">
        <v>0</v>
      </c>
      <c r="I31" s="160"/>
      <c r="J31" s="160"/>
      <c r="K31" s="230"/>
      <c r="L31" s="221"/>
      <c r="M31" s="222"/>
      <c r="N31" s="222"/>
      <c r="O31" s="222"/>
      <c r="P31" s="222"/>
      <c r="Q31" s="222"/>
      <c r="R31" s="222"/>
      <c r="S31" s="224"/>
    </row>
    <row r="32" spans="1:20" x14ac:dyDescent="0.15">
      <c r="A32" s="226"/>
      <c r="B32" s="243"/>
      <c r="C32" s="232"/>
      <c r="D32" s="232"/>
      <c r="E32" s="232"/>
      <c r="F32" s="232"/>
      <c r="G32" s="233"/>
      <c r="H32" s="234" t="s">
        <v>1</v>
      </c>
      <c r="I32" s="160"/>
      <c r="J32" s="160"/>
      <c r="K32" s="230"/>
      <c r="L32" s="221"/>
      <c r="M32" s="222"/>
      <c r="N32" s="222"/>
      <c r="O32" s="222"/>
      <c r="P32" s="222"/>
      <c r="Q32" s="222"/>
      <c r="R32" s="222"/>
      <c r="S32" s="224"/>
    </row>
    <row r="33" spans="1:20" x14ac:dyDescent="0.15">
      <c r="A33" s="226"/>
      <c r="B33" s="154"/>
      <c r="C33" s="155"/>
      <c r="D33" s="155"/>
      <c r="E33" s="155"/>
      <c r="F33" s="155"/>
      <c r="G33" s="220"/>
      <c r="H33" s="234" t="s">
        <v>45</v>
      </c>
      <c r="I33" s="160"/>
      <c r="J33" s="160"/>
      <c r="K33" s="230"/>
      <c r="L33" s="221"/>
      <c r="M33" s="222"/>
      <c r="N33" s="222"/>
      <c r="O33" s="222"/>
      <c r="P33" s="222"/>
      <c r="Q33" s="222"/>
      <c r="R33" s="222"/>
      <c r="S33" s="224"/>
    </row>
    <row r="34" spans="1:20" x14ac:dyDescent="0.15">
      <c r="A34" s="226"/>
      <c r="B34" s="216" t="s">
        <v>2</v>
      </c>
      <c r="C34" s="217"/>
      <c r="D34" s="217"/>
      <c r="E34" s="218"/>
      <c r="F34" s="221"/>
      <c r="G34" s="222"/>
      <c r="H34" s="222"/>
      <c r="I34" s="222"/>
      <c r="J34" s="222"/>
      <c r="K34" s="223"/>
      <c r="L34" s="238"/>
      <c r="M34" s="238"/>
      <c r="N34" s="238"/>
      <c r="O34" s="238"/>
      <c r="P34" s="238"/>
      <c r="Q34" s="238"/>
      <c r="R34" s="238"/>
      <c r="S34" s="239"/>
    </row>
    <row r="35" spans="1:20" x14ac:dyDescent="0.15">
      <c r="A35" s="226"/>
      <c r="B35" s="231"/>
      <c r="C35" s="232"/>
      <c r="D35" s="232"/>
      <c r="E35" s="233"/>
      <c r="F35" s="221"/>
      <c r="G35" s="222"/>
      <c r="H35" s="222"/>
      <c r="I35" s="222"/>
      <c r="J35" s="222"/>
      <c r="K35" s="223"/>
      <c r="L35" s="238"/>
      <c r="M35" s="238"/>
      <c r="N35" s="238"/>
      <c r="O35" s="238"/>
      <c r="P35" s="238"/>
      <c r="Q35" s="238"/>
      <c r="R35" s="238"/>
      <c r="S35" s="239"/>
    </row>
    <row r="36" spans="1:20" ht="19.5" customHeight="1" thickBot="1" x14ac:dyDescent="0.2">
      <c r="A36" s="226"/>
      <c r="B36" s="216" t="s">
        <v>92</v>
      </c>
      <c r="C36" s="217"/>
      <c r="D36" s="217"/>
      <c r="E36" s="217"/>
      <c r="F36" s="217"/>
      <c r="G36" s="218"/>
      <c r="H36" s="235" t="s">
        <v>93</v>
      </c>
      <c r="I36" s="236"/>
      <c r="J36" s="236"/>
      <c r="K36" s="236"/>
      <c r="L36" s="236"/>
      <c r="M36" s="236"/>
      <c r="N36" s="236"/>
      <c r="O36" s="236"/>
      <c r="P36" s="236"/>
      <c r="Q36" s="236"/>
      <c r="R36" s="237"/>
      <c r="S36" s="99" t="e">
        <f>S30/S29*100</f>
        <v>#DIV/0!</v>
      </c>
      <c r="T36" s="11" t="s">
        <v>29</v>
      </c>
    </row>
    <row r="37" spans="1:20" ht="19.5" customHeight="1" x14ac:dyDescent="0.15">
      <c r="A37" s="226"/>
      <c r="B37" s="198" t="s">
        <v>157</v>
      </c>
      <c r="C37" s="201" t="s">
        <v>97</v>
      </c>
      <c r="D37" s="202"/>
      <c r="E37" s="202"/>
      <c r="F37" s="202"/>
      <c r="G37" s="202"/>
      <c r="H37" s="202"/>
      <c r="I37" s="202"/>
      <c r="J37" s="202"/>
      <c r="K37" s="202"/>
      <c r="L37" s="203"/>
      <c r="M37" s="12" t="s">
        <v>99</v>
      </c>
      <c r="N37" s="12" t="s">
        <v>99</v>
      </c>
      <c r="O37" s="12" t="s">
        <v>99</v>
      </c>
      <c r="P37" s="12" t="s">
        <v>99</v>
      </c>
      <c r="Q37" s="12" t="s">
        <v>99</v>
      </c>
      <c r="R37" s="12" t="s">
        <v>99</v>
      </c>
      <c r="S37" s="80"/>
      <c r="T37" s="11"/>
    </row>
    <row r="38" spans="1:20" ht="27.75" customHeight="1" x14ac:dyDescent="0.15">
      <c r="A38" s="226"/>
      <c r="B38" s="199"/>
      <c r="C38" s="204" t="s">
        <v>179</v>
      </c>
      <c r="D38" s="205"/>
      <c r="E38" s="205"/>
      <c r="F38" s="205"/>
      <c r="G38" s="205"/>
      <c r="H38" s="205"/>
      <c r="I38" s="205"/>
      <c r="J38" s="205"/>
      <c r="K38" s="205"/>
      <c r="L38" s="206"/>
      <c r="M38" s="9"/>
      <c r="N38" s="9"/>
      <c r="O38" s="9"/>
      <c r="P38" s="9"/>
      <c r="Q38" s="9"/>
      <c r="R38" s="9"/>
      <c r="S38" s="13">
        <f>SUM(M38:R38)</f>
        <v>0</v>
      </c>
      <c r="T38" s="11" t="s">
        <v>180</v>
      </c>
    </row>
    <row r="39" spans="1:20" ht="27.75" customHeight="1" x14ac:dyDescent="0.15">
      <c r="A39" s="226"/>
      <c r="B39" s="199"/>
      <c r="C39" s="207" t="s">
        <v>160</v>
      </c>
      <c r="D39" s="208"/>
      <c r="E39" s="208"/>
      <c r="F39" s="208"/>
      <c r="G39" s="208"/>
      <c r="H39" s="208"/>
      <c r="I39" s="208"/>
      <c r="J39" s="208"/>
      <c r="K39" s="208"/>
      <c r="L39" s="209"/>
      <c r="M39" s="9"/>
      <c r="N39" s="9"/>
      <c r="O39" s="9"/>
      <c r="P39" s="9"/>
      <c r="Q39" s="9"/>
      <c r="R39" s="9"/>
      <c r="S39" s="13">
        <f>SUM(M39:R39)</f>
        <v>0</v>
      </c>
      <c r="T39" s="11" t="s">
        <v>181</v>
      </c>
    </row>
    <row r="40" spans="1:20" ht="19.5" customHeight="1" thickBot="1" x14ac:dyDescent="0.2">
      <c r="A40" s="226"/>
      <c r="B40" s="200"/>
      <c r="C40" s="210" t="s">
        <v>98</v>
      </c>
      <c r="D40" s="211"/>
      <c r="E40" s="211"/>
      <c r="F40" s="211"/>
      <c r="G40" s="211"/>
      <c r="H40" s="211"/>
      <c r="I40" s="211"/>
      <c r="J40" s="211"/>
      <c r="K40" s="211"/>
      <c r="L40" s="212"/>
      <c r="M40" s="213" t="s">
        <v>186</v>
      </c>
      <c r="N40" s="214"/>
      <c r="O40" s="214"/>
      <c r="P40" s="214"/>
      <c r="Q40" s="214"/>
      <c r="R40" s="215"/>
      <c r="S40" s="77" t="e">
        <f>S39/S38*100</f>
        <v>#DIV/0!</v>
      </c>
      <c r="T40" s="11" t="s">
        <v>29</v>
      </c>
    </row>
    <row r="41" spans="1:20" ht="19.5" customHeight="1" x14ac:dyDescent="0.15">
      <c r="A41" s="225" t="s">
        <v>43</v>
      </c>
      <c r="B41" s="232" t="s">
        <v>38</v>
      </c>
      <c r="C41" s="232"/>
      <c r="D41" s="232"/>
      <c r="E41" s="232"/>
      <c r="F41" s="232"/>
      <c r="G41" s="232"/>
      <c r="H41" s="232"/>
      <c r="I41" s="232"/>
      <c r="J41" s="232"/>
      <c r="K41" s="232"/>
      <c r="L41" s="280"/>
      <c r="M41" s="102"/>
      <c r="N41" s="102"/>
      <c r="O41" s="102"/>
      <c r="P41" s="102"/>
      <c r="Q41" s="102"/>
      <c r="R41" s="102"/>
      <c r="S41" s="82">
        <f>SUM(M41:R41)</f>
        <v>0</v>
      </c>
      <c r="T41" s="81" t="s">
        <v>32</v>
      </c>
    </row>
    <row r="42" spans="1:20" ht="19.5" customHeight="1" x14ac:dyDescent="0.15">
      <c r="A42" s="226"/>
      <c r="B42" s="160" t="s">
        <v>24</v>
      </c>
      <c r="C42" s="160"/>
      <c r="D42" s="160"/>
      <c r="E42" s="160"/>
      <c r="F42" s="160"/>
      <c r="G42" s="160"/>
      <c r="H42" s="160"/>
      <c r="I42" s="160"/>
      <c r="J42" s="160"/>
      <c r="K42" s="160"/>
      <c r="L42" s="242"/>
      <c r="M42" s="101"/>
      <c r="N42" s="101"/>
      <c r="O42" s="101"/>
      <c r="P42" s="101"/>
      <c r="Q42" s="101"/>
      <c r="R42" s="101"/>
      <c r="S42" s="13">
        <f>SUM(M42:R42)</f>
        <v>0</v>
      </c>
      <c r="T42" s="10" t="s">
        <v>33</v>
      </c>
    </row>
    <row r="43" spans="1:20" x14ac:dyDescent="0.15">
      <c r="A43" s="226"/>
      <c r="B43" s="235" t="s">
        <v>44</v>
      </c>
      <c r="C43" s="217"/>
      <c r="D43" s="217"/>
      <c r="E43" s="217"/>
      <c r="F43" s="217"/>
      <c r="G43" s="218"/>
      <c r="H43" s="234" t="s">
        <v>0</v>
      </c>
      <c r="I43" s="160"/>
      <c r="J43" s="160"/>
      <c r="K43" s="230"/>
      <c r="L43" s="221"/>
      <c r="M43" s="222"/>
      <c r="N43" s="222"/>
      <c r="O43" s="222"/>
      <c r="P43" s="222"/>
      <c r="Q43" s="222"/>
      <c r="R43" s="222"/>
      <c r="S43" s="224"/>
    </row>
    <row r="44" spans="1:20" x14ac:dyDescent="0.15">
      <c r="A44" s="226"/>
      <c r="B44" s="243"/>
      <c r="C44" s="232"/>
      <c r="D44" s="232"/>
      <c r="E44" s="232"/>
      <c r="F44" s="232"/>
      <c r="G44" s="233"/>
      <c r="H44" s="234" t="s">
        <v>1</v>
      </c>
      <c r="I44" s="160"/>
      <c r="J44" s="160"/>
      <c r="K44" s="230"/>
      <c r="L44" s="221"/>
      <c r="M44" s="222"/>
      <c r="N44" s="222"/>
      <c r="O44" s="222"/>
      <c r="P44" s="222"/>
      <c r="Q44" s="222"/>
      <c r="R44" s="222"/>
      <c r="S44" s="224"/>
    </row>
    <row r="45" spans="1:20" x14ac:dyDescent="0.15">
      <c r="A45" s="226"/>
      <c r="B45" s="154"/>
      <c r="C45" s="155"/>
      <c r="D45" s="155"/>
      <c r="E45" s="155"/>
      <c r="F45" s="155"/>
      <c r="G45" s="220"/>
      <c r="H45" s="234" t="s">
        <v>45</v>
      </c>
      <c r="I45" s="160"/>
      <c r="J45" s="160"/>
      <c r="K45" s="230"/>
      <c r="L45" s="221"/>
      <c r="M45" s="222"/>
      <c r="N45" s="222"/>
      <c r="O45" s="222"/>
      <c r="P45" s="222"/>
      <c r="Q45" s="222"/>
      <c r="R45" s="222"/>
      <c r="S45" s="224"/>
    </row>
    <row r="46" spans="1:20" x14ac:dyDescent="0.15">
      <c r="A46" s="226"/>
      <c r="B46" s="216" t="s">
        <v>2</v>
      </c>
      <c r="C46" s="217"/>
      <c r="D46" s="217"/>
      <c r="E46" s="218"/>
      <c r="F46" s="221"/>
      <c r="G46" s="222"/>
      <c r="H46" s="222"/>
      <c r="I46" s="222"/>
      <c r="J46" s="222"/>
      <c r="K46" s="223"/>
      <c r="L46" s="238"/>
      <c r="M46" s="238"/>
      <c r="N46" s="238"/>
      <c r="O46" s="238"/>
      <c r="P46" s="238"/>
      <c r="Q46" s="238"/>
      <c r="R46" s="238"/>
      <c r="S46" s="239"/>
    </row>
    <row r="47" spans="1:20" x14ac:dyDescent="0.15">
      <c r="A47" s="226"/>
      <c r="B47" s="231"/>
      <c r="C47" s="232"/>
      <c r="D47" s="232"/>
      <c r="E47" s="233"/>
      <c r="F47" s="221"/>
      <c r="G47" s="222"/>
      <c r="H47" s="222"/>
      <c r="I47" s="222"/>
      <c r="J47" s="222"/>
      <c r="K47" s="223"/>
      <c r="L47" s="238"/>
      <c r="M47" s="238"/>
      <c r="N47" s="238"/>
      <c r="O47" s="238"/>
      <c r="P47" s="238"/>
      <c r="Q47" s="238"/>
      <c r="R47" s="238"/>
      <c r="S47" s="239"/>
    </row>
    <row r="48" spans="1:20" ht="19.5" customHeight="1" thickBot="1" x14ac:dyDescent="0.2">
      <c r="A48" s="226"/>
      <c r="B48" s="216" t="s">
        <v>92</v>
      </c>
      <c r="C48" s="217"/>
      <c r="D48" s="217"/>
      <c r="E48" s="217"/>
      <c r="F48" s="217"/>
      <c r="G48" s="218"/>
      <c r="H48" s="235" t="s">
        <v>94</v>
      </c>
      <c r="I48" s="236"/>
      <c r="J48" s="236"/>
      <c r="K48" s="236"/>
      <c r="L48" s="236"/>
      <c r="M48" s="236"/>
      <c r="N48" s="236"/>
      <c r="O48" s="236"/>
      <c r="P48" s="236"/>
      <c r="Q48" s="236"/>
      <c r="R48" s="237"/>
      <c r="S48" s="99" t="e">
        <f>S42/S41*100</f>
        <v>#DIV/0!</v>
      </c>
      <c r="T48" s="11" t="s">
        <v>29</v>
      </c>
    </row>
    <row r="49" spans="1:20" ht="19.5" customHeight="1" x14ac:dyDescent="0.15">
      <c r="A49" s="226"/>
      <c r="B49" s="198" t="s">
        <v>157</v>
      </c>
      <c r="C49" s="201" t="s">
        <v>97</v>
      </c>
      <c r="D49" s="202"/>
      <c r="E49" s="202"/>
      <c r="F49" s="202"/>
      <c r="G49" s="202"/>
      <c r="H49" s="202"/>
      <c r="I49" s="202"/>
      <c r="J49" s="202"/>
      <c r="K49" s="202"/>
      <c r="L49" s="203"/>
      <c r="M49" s="12" t="s">
        <v>99</v>
      </c>
      <c r="N49" s="12" t="s">
        <v>99</v>
      </c>
      <c r="O49" s="12" t="s">
        <v>99</v>
      </c>
      <c r="P49" s="12" t="s">
        <v>99</v>
      </c>
      <c r="Q49" s="12" t="s">
        <v>99</v>
      </c>
      <c r="R49" s="12" t="s">
        <v>99</v>
      </c>
      <c r="S49" s="80"/>
      <c r="T49" s="11"/>
    </row>
    <row r="50" spans="1:20" ht="27.75" customHeight="1" x14ac:dyDescent="0.15">
      <c r="A50" s="226"/>
      <c r="B50" s="199"/>
      <c r="C50" s="204" t="s">
        <v>182</v>
      </c>
      <c r="D50" s="205"/>
      <c r="E50" s="205"/>
      <c r="F50" s="205"/>
      <c r="G50" s="205"/>
      <c r="H50" s="205"/>
      <c r="I50" s="205"/>
      <c r="J50" s="205"/>
      <c r="K50" s="205"/>
      <c r="L50" s="206"/>
      <c r="M50" s="101"/>
      <c r="N50" s="101"/>
      <c r="O50" s="101"/>
      <c r="P50" s="101"/>
      <c r="Q50" s="101"/>
      <c r="R50" s="101"/>
      <c r="S50" s="13">
        <f>SUM(M50:R50)</f>
        <v>0</v>
      </c>
      <c r="T50" s="10" t="s">
        <v>183</v>
      </c>
    </row>
    <row r="51" spans="1:20" ht="27.75" customHeight="1" x14ac:dyDescent="0.15">
      <c r="A51" s="226"/>
      <c r="B51" s="199"/>
      <c r="C51" s="207" t="s">
        <v>158</v>
      </c>
      <c r="D51" s="208"/>
      <c r="E51" s="208"/>
      <c r="F51" s="208"/>
      <c r="G51" s="208"/>
      <c r="H51" s="208"/>
      <c r="I51" s="208"/>
      <c r="J51" s="208"/>
      <c r="K51" s="208"/>
      <c r="L51" s="209"/>
      <c r="M51" s="101"/>
      <c r="N51" s="101"/>
      <c r="O51" s="101"/>
      <c r="P51" s="101"/>
      <c r="Q51" s="101"/>
      <c r="R51" s="101"/>
      <c r="S51" s="13">
        <f>SUM(M51:R51)</f>
        <v>0</v>
      </c>
      <c r="T51" s="10" t="s">
        <v>184</v>
      </c>
    </row>
    <row r="52" spans="1:20" ht="19.5" customHeight="1" thickBot="1" x14ac:dyDescent="0.2">
      <c r="A52" s="227"/>
      <c r="B52" s="200"/>
      <c r="C52" s="210" t="s">
        <v>98</v>
      </c>
      <c r="D52" s="211"/>
      <c r="E52" s="211"/>
      <c r="F52" s="211"/>
      <c r="G52" s="211"/>
      <c r="H52" s="211"/>
      <c r="I52" s="211"/>
      <c r="J52" s="211"/>
      <c r="K52" s="211"/>
      <c r="L52" s="212"/>
      <c r="M52" s="213" t="s">
        <v>187</v>
      </c>
      <c r="N52" s="214"/>
      <c r="O52" s="214"/>
      <c r="P52" s="214"/>
      <c r="Q52" s="214"/>
      <c r="R52" s="215"/>
      <c r="S52" s="77" t="e">
        <f>S51/S50*100</f>
        <v>#DIV/0!</v>
      </c>
      <c r="T52" s="11" t="s">
        <v>29</v>
      </c>
    </row>
    <row r="53" spans="1:20" ht="19.5" customHeight="1" x14ac:dyDescent="0.15">
      <c r="A53" s="225" t="s">
        <v>188</v>
      </c>
      <c r="B53" s="240" t="s">
        <v>189</v>
      </c>
      <c r="C53" s="240"/>
      <c r="D53" s="240"/>
      <c r="E53" s="240"/>
      <c r="F53" s="240"/>
      <c r="G53" s="240"/>
      <c r="H53" s="240"/>
      <c r="I53" s="240"/>
      <c r="J53" s="240"/>
      <c r="K53" s="240"/>
      <c r="L53" s="241"/>
      <c r="M53" s="103"/>
      <c r="N53" s="103"/>
      <c r="O53" s="103"/>
      <c r="P53" s="103"/>
      <c r="Q53" s="103"/>
      <c r="R53" s="103"/>
      <c r="S53" s="80">
        <f>SUM(M53:R53)</f>
        <v>0</v>
      </c>
      <c r="T53" s="81" t="s">
        <v>32</v>
      </c>
    </row>
    <row r="54" spans="1:20" ht="19.5" customHeight="1" x14ac:dyDescent="0.15">
      <c r="A54" s="226"/>
      <c r="B54" s="160" t="s">
        <v>24</v>
      </c>
      <c r="C54" s="160"/>
      <c r="D54" s="160"/>
      <c r="E54" s="160"/>
      <c r="F54" s="160"/>
      <c r="G54" s="160"/>
      <c r="H54" s="160"/>
      <c r="I54" s="160"/>
      <c r="J54" s="160"/>
      <c r="K54" s="160"/>
      <c r="L54" s="242"/>
      <c r="M54" s="101"/>
      <c r="N54" s="101"/>
      <c r="O54" s="101"/>
      <c r="P54" s="101"/>
      <c r="Q54" s="101"/>
      <c r="R54" s="101"/>
      <c r="S54" s="13">
        <f>SUM(M54:R54)</f>
        <v>0</v>
      </c>
      <c r="T54" s="10" t="s">
        <v>193</v>
      </c>
    </row>
    <row r="55" spans="1:20" x14ac:dyDescent="0.15">
      <c r="A55" s="226"/>
      <c r="B55" s="235" t="s">
        <v>44</v>
      </c>
      <c r="C55" s="217"/>
      <c r="D55" s="217"/>
      <c r="E55" s="217"/>
      <c r="F55" s="217"/>
      <c r="G55" s="218"/>
      <c r="H55" s="234" t="s">
        <v>0</v>
      </c>
      <c r="I55" s="160"/>
      <c r="J55" s="160"/>
      <c r="K55" s="230"/>
      <c r="L55" s="221"/>
      <c r="M55" s="222"/>
      <c r="N55" s="222"/>
      <c r="O55" s="222"/>
      <c r="P55" s="222"/>
      <c r="Q55" s="222"/>
      <c r="R55" s="222"/>
      <c r="S55" s="224"/>
    </row>
    <row r="56" spans="1:20" x14ac:dyDescent="0.15">
      <c r="A56" s="226"/>
      <c r="B56" s="243"/>
      <c r="C56" s="232"/>
      <c r="D56" s="232"/>
      <c r="E56" s="232"/>
      <c r="F56" s="232"/>
      <c r="G56" s="233"/>
      <c r="H56" s="234" t="s">
        <v>1</v>
      </c>
      <c r="I56" s="160"/>
      <c r="J56" s="160"/>
      <c r="K56" s="230"/>
      <c r="L56" s="221"/>
      <c r="M56" s="222"/>
      <c r="N56" s="222"/>
      <c r="O56" s="222"/>
      <c r="P56" s="222"/>
      <c r="Q56" s="222"/>
      <c r="R56" s="222"/>
      <c r="S56" s="224"/>
    </row>
    <row r="57" spans="1:20" x14ac:dyDescent="0.15">
      <c r="A57" s="226"/>
      <c r="B57" s="154"/>
      <c r="C57" s="155"/>
      <c r="D57" s="155"/>
      <c r="E57" s="155"/>
      <c r="F57" s="155"/>
      <c r="G57" s="220"/>
      <c r="H57" s="234" t="s">
        <v>45</v>
      </c>
      <c r="I57" s="160"/>
      <c r="J57" s="160"/>
      <c r="K57" s="230"/>
      <c r="L57" s="221"/>
      <c r="M57" s="222"/>
      <c r="N57" s="222"/>
      <c r="O57" s="222"/>
      <c r="P57" s="222"/>
      <c r="Q57" s="222"/>
      <c r="R57" s="222"/>
      <c r="S57" s="224"/>
    </row>
    <row r="58" spans="1:20" x14ac:dyDescent="0.15">
      <c r="A58" s="226"/>
      <c r="B58" s="216" t="s">
        <v>2</v>
      </c>
      <c r="C58" s="217"/>
      <c r="D58" s="217"/>
      <c r="E58" s="218"/>
      <c r="F58" s="221"/>
      <c r="G58" s="222"/>
      <c r="H58" s="222"/>
      <c r="I58" s="222"/>
      <c r="J58" s="222"/>
      <c r="K58" s="223"/>
      <c r="L58" s="238"/>
      <c r="M58" s="238"/>
      <c r="N58" s="238"/>
      <c r="O58" s="238"/>
      <c r="P58" s="238"/>
      <c r="Q58" s="238"/>
      <c r="R58" s="238"/>
      <c r="S58" s="239"/>
    </row>
    <row r="59" spans="1:20" x14ac:dyDescent="0.15">
      <c r="A59" s="226"/>
      <c r="B59" s="231"/>
      <c r="C59" s="232"/>
      <c r="D59" s="232"/>
      <c r="E59" s="233"/>
      <c r="F59" s="221"/>
      <c r="G59" s="222"/>
      <c r="H59" s="222"/>
      <c r="I59" s="222"/>
      <c r="J59" s="222"/>
      <c r="K59" s="223"/>
      <c r="L59" s="238"/>
      <c r="M59" s="238"/>
      <c r="N59" s="238"/>
      <c r="O59" s="238"/>
      <c r="P59" s="238"/>
      <c r="Q59" s="238"/>
      <c r="R59" s="238"/>
      <c r="S59" s="239"/>
    </row>
    <row r="60" spans="1:20" ht="19.5" customHeight="1" thickBot="1" x14ac:dyDescent="0.2">
      <c r="A60" s="226"/>
      <c r="B60" s="216" t="s">
        <v>92</v>
      </c>
      <c r="C60" s="217"/>
      <c r="D60" s="217"/>
      <c r="E60" s="217"/>
      <c r="F60" s="217"/>
      <c r="G60" s="218"/>
      <c r="H60" s="235" t="s">
        <v>190</v>
      </c>
      <c r="I60" s="236"/>
      <c r="J60" s="236"/>
      <c r="K60" s="236"/>
      <c r="L60" s="236"/>
      <c r="M60" s="236"/>
      <c r="N60" s="236"/>
      <c r="O60" s="236"/>
      <c r="P60" s="236"/>
      <c r="Q60" s="236"/>
      <c r="R60" s="237"/>
      <c r="S60" s="99" t="e">
        <f>S54/S53*100</f>
        <v>#DIV/0!</v>
      </c>
      <c r="T60" s="11" t="s">
        <v>29</v>
      </c>
    </row>
    <row r="61" spans="1:20" ht="19.5" customHeight="1" x14ac:dyDescent="0.15">
      <c r="A61" s="226"/>
      <c r="B61" s="198" t="s">
        <v>157</v>
      </c>
      <c r="C61" s="201" t="s">
        <v>97</v>
      </c>
      <c r="D61" s="202"/>
      <c r="E61" s="202"/>
      <c r="F61" s="202"/>
      <c r="G61" s="202"/>
      <c r="H61" s="202"/>
      <c r="I61" s="202"/>
      <c r="J61" s="202"/>
      <c r="K61" s="202"/>
      <c r="L61" s="203"/>
      <c r="M61" s="12" t="s">
        <v>99</v>
      </c>
      <c r="N61" s="12" t="s">
        <v>99</v>
      </c>
      <c r="O61" s="12" t="s">
        <v>99</v>
      </c>
      <c r="P61" s="12" t="s">
        <v>99</v>
      </c>
      <c r="Q61" s="12" t="s">
        <v>99</v>
      </c>
      <c r="R61" s="12" t="s">
        <v>99</v>
      </c>
      <c r="S61" s="80"/>
      <c r="T61" s="11"/>
    </row>
    <row r="62" spans="1:20" ht="27.75" customHeight="1" x14ac:dyDescent="0.15">
      <c r="A62" s="226"/>
      <c r="B62" s="199"/>
      <c r="C62" s="204" t="s">
        <v>182</v>
      </c>
      <c r="D62" s="205"/>
      <c r="E62" s="205"/>
      <c r="F62" s="205"/>
      <c r="G62" s="205"/>
      <c r="H62" s="205"/>
      <c r="I62" s="205"/>
      <c r="J62" s="205"/>
      <c r="K62" s="205"/>
      <c r="L62" s="206"/>
      <c r="M62" s="9"/>
      <c r="N62" s="9"/>
      <c r="O62" s="9"/>
      <c r="P62" s="9"/>
      <c r="Q62" s="9"/>
      <c r="R62" s="9"/>
      <c r="S62" s="13">
        <f>SUM(M62:R62)</f>
        <v>0</v>
      </c>
      <c r="T62" s="11" t="s">
        <v>194</v>
      </c>
    </row>
    <row r="63" spans="1:20" ht="27.75" customHeight="1" x14ac:dyDescent="0.15">
      <c r="A63" s="226"/>
      <c r="B63" s="199"/>
      <c r="C63" s="207" t="s">
        <v>192</v>
      </c>
      <c r="D63" s="208"/>
      <c r="E63" s="208"/>
      <c r="F63" s="208"/>
      <c r="G63" s="208"/>
      <c r="H63" s="208"/>
      <c r="I63" s="208"/>
      <c r="J63" s="208"/>
      <c r="K63" s="208"/>
      <c r="L63" s="209"/>
      <c r="M63" s="9"/>
      <c r="N63" s="9"/>
      <c r="O63" s="9"/>
      <c r="P63" s="9"/>
      <c r="Q63" s="9"/>
      <c r="R63" s="9"/>
      <c r="S63" s="13">
        <f>SUM(M63:R63)</f>
        <v>0</v>
      </c>
      <c r="T63" s="11" t="s">
        <v>195</v>
      </c>
    </row>
    <row r="64" spans="1:20" ht="19.5" customHeight="1" thickBot="1" x14ac:dyDescent="0.2">
      <c r="A64" s="226"/>
      <c r="B64" s="200"/>
      <c r="C64" s="210" t="s">
        <v>98</v>
      </c>
      <c r="D64" s="211"/>
      <c r="E64" s="211"/>
      <c r="F64" s="211"/>
      <c r="G64" s="211"/>
      <c r="H64" s="211"/>
      <c r="I64" s="211"/>
      <c r="J64" s="211"/>
      <c r="K64" s="211"/>
      <c r="L64" s="212"/>
      <c r="M64" s="213" t="s">
        <v>191</v>
      </c>
      <c r="N64" s="214"/>
      <c r="O64" s="214"/>
      <c r="P64" s="214"/>
      <c r="Q64" s="214"/>
      <c r="R64" s="215"/>
      <c r="S64" s="77" t="e">
        <f>S63/S62*100</f>
        <v>#DIV/0!</v>
      </c>
      <c r="T64" s="11" t="s">
        <v>29</v>
      </c>
    </row>
    <row r="65" spans="1:20" ht="19.5" customHeight="1" x14ac:dyDescent="0.15">
      <c r="A65" s="225" t="s">
        <v>212</v>
      </c>
      <c r="B65" s="228" t="s">
        <v>213</v>
      </c>
      <c r="C65" s="202"/>
      <c r="D65" s="202"/>
      <c r="E65" s="202"/>
      <c r="F65" s="202"/>
      <c r="G65" s="202"/>
      <c r="H65" s="202"/>
      <c r="I65" s="202"/>
      <c r="J65" s="202"/>
      <c r="K65" s="202"/>
      <c r="L65" s="203"/>
      <c r="M65" s="124"/>
      <c r="N65" s="124"/>
      <c r="O65" s="124"/>
      <c r="P65" s="124"/>
      <c r="Q65" s="124"/>
      <c r="R65" s="124"/>
      <c r="S65" s="125">
        <f>SUM(M65:R65)</f>
        <v>0</v>
      </c>
      <c r="T65" s="81" t="s">
        <v>32</v>
      </c>
    </row>
    <row r="66" spans="1:20" ht="19.5" customHeight="1" x14ac:dyDescent="0.15">
      <c r="A66" s="226"/>
      <c r="B66" s="229" t="s">
        <v>24</v>
      </c>
      <c r="C66" s="160"/>
      <c r="D66" s="160"/>
      <c r="E66" s="160"/>
      <c r="F66" s="160"/>
      <c r="G66" s="160"/>
      <c r="H66" s="160"/>
      <c r="I66" s="160"/>
      <c r="J66" s="160"/>
      <c r="K66" s="160"/>
      <c r="L66" s="230"/>
      <c r="M66" s="101"/>
      <c r="N66" s="101"/>
      <c r="O66" s="101"/>
      <c r="P66" s="101"/>
      <c r="Q66" s="101"/>
      <c r="R66" s="101"/>
      <c r="S66" s="13">
        <f>SUM(M66:R66)</f>
        <v>0</v>
      </c>
      <c r="T66" s="10" t="s">
        <v>33</v>
      </c>
    </row>
    <row r="67" spans="1:20" x14ac:dyDescent="0.15">
      <c r="A67" s="226"/>
      <c r="B67" s="216" t="s">
        <v>44</v>
      </c>
      <c r="C67" s="217"/>
      <c r="D67" s="217"/>
      <c r="E67" s="217"/>
      <c r="F67" s="217"/>
      <c r="G67" s="218"/>
      <c r="H67" s="234" t="s">
        <v>0</v>
      </c>
      <c r="I67" s="160"/>
      <c r="J67" s="160"/>
      <c r="K67" s="230"/>
      <c r="L67" s="221"/>
      <c r="M67" s="222"/>
      <c r="N67" s="222"/>
      <c r="O67" s="222"/>
      <c r="P67" s="222"/>
      <c r="Q67" s="222"/>
      <c r="R67" s="222"/>
      <c r="S67" s="224"/>
    </row>
    <row r="68" spans="1:20" x14ac:dyDescent="0.15">
      <c r="A68" s="226"/>
      <c r="B68" s="231"/>
      <c r="C68" s="232"/>
      <c r="D68" s="232"/>
      <c r="E68" s="232"/>
      <c r="F68" s="232"/>
      <c r="G68" s="233"/>
      <c r="H68" s="234" t="s">
        <v>1</v>
      </c>
      <c r="I68" s="160"/>
      <c r="J68" s="160"/>
      <c r="K68" s="230"/>
      <c r="L68" s="221"/>
      <c r="M68" s="222"/>
      <c r="N68" s="222"/>
      <c r="O68" s="222"/>
      <c r="P68" s="222"/>
      <c r="Q68" s="222"/>
      <c r="R68" s="222"/>
      <c r="S68" s="224"/>
    </row>
    <row r="69" spans="1:20" x14ac:dyDescent="0.15">
      <c r="A69" s="226"/>
      <c r="B69" s="219"/>
      <c r="C69" s="155"/>
      <c r="D69" s="155"/>
      <c r="E69" s="155"/>
      <c r="F69" s="155"/>
      <c r="G69" s="220"/>
      <c r="H69" s="234" t="s">
        <v>45</v>
      </c>
      <c r="I69" s="160"/>
      <c r="J69" s="160"/>
      <c r="K69" s="230"/>
      <c r="L69" s="221"/>
      <c r="M69" s="222"/>
      <c r="N69" s="222"/>
      <c r="O69" s="222"/>
      <c r="P69" s="222"/>
      <c r="Q69" s="222"/>
      <c r="R69" s="222"/>
      <c r="S69" s="224"/>
    </row>
    <row r="70" spans="1:20" x14ac:dyDescent="0.15">
      <c r="A70" s="226"/>
      <c r="B70" s="216" t="s">
        <v>2</v>
      </c>
      <c r="C70" s="217"/>
      <c r="D70" s="217"/>
      <c r="E70" s="218"/>
      <c r="F70" s="221"/>
      <c r="G70" s="222"/>
      <c r="H70" s="222"/>
      <c r="I70" s="222"/>
      <c r="J70" s="222"/>
      <c r="K70" s="223"/>
      <c r="L70" s="221"/>
      <c r="M70" s="222"/>
      <c r="N70" s="222"/>
      <c r="O70" s="223"/>
      <c r="P70" s="221"/>
      <c r="Q70" s="222"/>
      <c r="R70" s="222"/>
      <c r="S70" s="224"/>
    </row>
    <row r="71" spans="1:20" x14ac:dyDescent="0.15">
      <c r="A71" s="226"/>
      <c r="B71" s="219"/>
      <c r="C71" s="155"/>
      <c r="D71" s="155"/>
      <c r="E71" s="220"/>
      <c r="F71" s="221"/>
      <c r="G71" s="222"/>
      <c r="H71" s="222"/>
      <c r="I71" s="222"/>
      <c r="J71" s="222"/>
      <c r="K71" s="223"/>
      <c r="L71" s="221"/>
      <c r="M71" s="222"/>
      <c r="N71" s="222"/>
      <c r="O71" s="223"/>
      <c r="P71" s="221"/>
      <c r="Q71" s="222"/>
      <c r="R71" s="222"/>
      <c r="S71" s="224"/>
    </row>
    <row r="72" spans="1:20" ht="19.5" customHeight="1" thickBot="1" x14ac:dyDescent="0.2">
      <c r="A72" s="226"/>
      <c r="B72" s="194" t="s">
        <v>92</v>
      </c>
      <c r="C72" s="195"/>
      <c r="D72" s="195"/>
      <c r="E72" s="195"/>
      <c r="F72" s="195"/>
      <c r="G72" s="196"/>
      <c r="H72" s="197" t="s">
        <v>94</v>
      </c>
      <c r="I72" s="195"/>
      <c r="J72" s="195"/>
      <c r="K72" s="195"/>
      <c r="L72" s="195"/>
      <c r="M72" s="195"/>
      <c r="N72" s="195"/>
      <c r="O72" s="195"/>
      <c r="P72" s="195"/>
      <c r="Q72" s="195"/>
      <c r="R72" s="196"/>
      <c r="S72" s="99" t="e">
        <f>S66/S65*100</f>
        <v>#DIV/0!</v>
      </c>
      <c r="T72" s="11" t="s">
        <v>29</v>
      </c>
    </row>
    <row r="73" spans="1:20" ht="19.5" customHeight="1" x14ac:dyDescent="0.15">
      <c r="A73" s="226"/>
      <c r="B73" s="198" t="s">
        <v>157</v>
      </c>
      <c r="C73" s="201" t="s">
        <v>97</v>
      </c>
      <c r="D73" s="202"/>
      <c r="E73" s="202"/>
      <c r="F73" s="202"/>
      <c r="G73" s="202"/>
      <c r="H73" s="202"/>
      <c r="I73" s="202"/>
      <c r="J73" s="202"/>
      <c r="K73" s="202"/>
      <c r="L73" s="203"/>
      <c r="M73" s="12" t="s">
        <v>99</v>
      </c>
      <c r="N73" s="12" t="s">
        <v>99</v>
      </c>
      <c r="O73" s="12" t="s">
        <v>99</v>
      </c>
      <c r="P73" s="12" t="s">
        <v>99</v>
      </c>
      <c r="Q73" s="12" t="s">
        <v>99</v>
      </c>
      <c r="R73" s="12" t="s">
        <v>99</v>
      </c>
      <c r="S73" s="80"/>
      <c r="T73" s="11"/>
    </row>
    <row r="74" spans="1:20" ht="27.75" customHeight="1" x14ac:dyDescent="0.15">
      <c r="A74" s="226"/>
      <c r="B74" s="199"/>
      <c r="C74" s="204" t="s">
        <v>182</v>
      </c>
      <c r="D74" s="205"/>
      <c r="E74" s="205"/>
      <c r="F74" s="205"/>
      <c r="G74" s="205"/>
      <c r="H74" s="205"/>
      <c r="I74" s="205"/>
      <c r="J74" s="205"/>
      <c r="K74" s="205"/>
      <c r="L74" s="206"/>
      <c r="M74" s="101"/>
      <c r="N74" s="101"/>
      <c r="O74" s="101"/>
      <c r="P74" s="101"/>
      <c r="Q74" s="101"/>
      <c r="R74" s="101"/>
      <c r="S74" s="13">
        <f>SUM(M74:R74)</f>
        <v>0</v>
      </c>
      <c r="T74" s="10" t="s">
        <v>183</v>
      </c>
    </row>
    <row r="75" spans="1:20" ht="27.75" customHeight="1" x14ac:dyDescent="0.15">
      <c r="A75" s="226"/>
      <c r="B75" s="199"/>
      <c r="C75" s="207" t="s">
        <v>158</v>
      </c>
      <c r="D75" s="208"/>
      <c r="E75" s="208"/>
      <c r="F75" s="208"/>
      <c r="G75" s="208"/>
      <c r="H75" s="208"/>
      <c r="I75" s="208"/>
      <c r="J75" s="208"/>
      <c r="K75" s="208"/>
      <c r="L75" s="209"/>
      <c r="M75" s="101"/>
      <c r="N75" s="101"/>
      <c r="O75" s="101"/>
      <c r="P75" s="101"/>
      <c r="Q75" s="101"/>
      <c r="R75" s="101"/>
      <c r="S75" s="13">
        <f>SUM(M75:R75)</f>
        <v>0</v>
      </c>
      <c r="T75" s="10" t="s">
        <v>184</v>
      </c>
    </row>
    <row r="76" spans="1:20" ht="19.5" customHeight="1" thickBot="1" x14ac:dyDescent="0.2">
      <c r="A76" s="227"/>
      <c r="B76" s="200"/>
      <c r="C76" s="210" t="s">
        <v>98</v>
      </c>
      <c r="D76" s="211"/>
      <c r="E76" s="211"/>
      <c r="F76" s="211"/>
      <c r="G76" s="211"/>
      <c r="H76" s="211"/>
      <c r="I76" s="211"/>
      <c r="J76" s="211"/>
      <c r="K76" s="211"/>
      <c r="L76" s="212"/>
      <c r="M76" s="213" t="s">
        <v>187</v>
      </c>
      <c r="N76" s="214"/>
      <c r="O76" s="214"/>
      <c r="P76" s="214"/>
      <c r="Q76" s="214"/>
      <c r="R76" s="215"/>
      <c r="S76" s="77" t="e">
        <f>S75/S74*100</f>
        <v>#DIV/0!</v>
      </c>
      <c r="T76" s="11" t="s">
        <v>29</v>
      </c>
    </row>
    <row r="77" spans="1:20" x14ac:dyDescent="0.15">
      <c r="A77" s="18"/>
    </row>
    <row r="78" spans="1:20" s="126" customFormat="1" x14ac:dyDescent="0.15">
      <c r="A78" s="14" t="s">
        <v>21</v>
      </c>
      <c r="B78" s="15"/>
      <c r="C78" s="16"/>
      <c r="D78" s="16"/>
      <c r="E78" s="16"/>
      <c r="F78" s="16"/>
      <c r="G78" s="16"/>
      <c r="H78" s="16"/>
    </row>
    <row r="79" spans="1:20" s="126" customFormat="1" x14ac:dyDescent="0.15">
      <c r="A79" s="17" t="s">
        <v>25</v>
      </c>
      <c r="B79" s="281" t="s">
        <v>216</v>
      </c>
      <c r="C79" s="281"/>
      <c r="D79" s="281"/>
      <c r="E79" s="281"/>
      <c r="F79" s="281"/>
      <c r="G79" s="281"/>
      <c r="H79" s="281"/>
      <c r="I79" s="281"/>
      <c r="J79" s="281"/>
      <c r="K79" s="281"/>
      <c r="L79" s="281"/>
      <c r="M79" s="281"/>
      <c r="N79" s="281"/>
      <c r="O79" s="281"/>
      <c r="P79" s="281"/>
      <c r="Q79" s="281"/>
      <c r="R79" s="281"/>
      <c r="S79" s="281"/>
    </row>
    <row r="80" spans="1:20" s="126" customFormat="1" x14ac:dyDescent="0.15">
      <c r="A80" s="17"/>
      <c r="B80" s="281"/>
      <c r="C80" s="281"/>
      <c r="D80" s="281"/>
      <c r="E80" s="281"/>
      <c r="F80" s="281"/>
      <c r="G80" s="281"/>
      <c r="H80" s="281"/>
      <c r="I80" s="281"/>
      <c r="J80" s="281"/>
      <c r="K80" s="281"/>
      <c r="L80" s="281"/>
      <c r="M80" s="281"/>
      <c r="N80" s="281"/>
      <c r="O80" s="281"/>
      <c r="P80" s="281"/>
      <c r="Q80" s="281"/>
      <c r="R80" s="281"/>
      <c r="S80" s="281"/>
    </row>
    <row r="81" spans="1:19" s="126" customFormat="1" x14ac:dyDescent="0.15">
      <c r="A81" s="18" t="s">
        <v>26</v>
      </c>
      <c r="B81" s="282" t="s">
        <v>145</v>
      </c>
      <c r="C81" s="282"/>
      <c r="D81" s="282"/>
      <c r="E81" s="282"/>
      <c r="F81" s="282"/>
      <c r="G81" s="282"/>
      <c r="H81" s="282"/>
      <c r="I81" s="282"/>
      <c r="J81" s="282"/>
      <c r="K81" s="282"/>
      <c r="L81" s="282"/>
      <c r="M81" s="282"/>
      <c r="N81" s="282"/>
      <c r="O81" s="282"/>
      <c r="P81" s="282"/>
      <c r="Q81" s="282"/>
      <c r="R81" s="282"/>
      <c r="S81" s="282"/>
    </row>
    <row r="82" spans="1:19" s="126" customFormat="1" x14ac:dyDescent="0.15">
      <c r="A82" s="18" t="s">
        <v>128</v>
      </c>
      <c r="B82" s="281" t="s">
        <v>170</v>
      </c>
      <c r="C82" s="281"/>
      <c r="D82" s="281"/>
      <c r="E82" s="281"/>
      <c r="F82" s="281"/>
      <c r="G82" s="281"/>
      <c r="H82" s="281"/>
      <c r="I82" s="281"/>
      <c r="J82" s="281"/>
      <c r="K82" s="281"/>
      <c r="L82" s="281"/>
      <c r="M82" s="281"/>
      <c r="N82" s="281"/>
      <c r="O82" s="281"/>
      <c r="P82" s="281"/>
      <c r="Q82" s="281"/>
      <c r="R82" s="281"/>
      <c r="S82" s="281"/>
    </row>
    <row r="83" spans="1:19" s="126" customFormat="1" x14ac:dyDescent="0.15">
      <c r="A83" s="18"/>
      <c r="B83" s="281"/>
      <c r="C83" s="281"/>
      <c r="D83" s="281"/>
      <c r="E83" s="281"/>
      <c r="F83" s="281"/>
      <c r="G83" s="281"/>
      <c r="H83" s="281"/>
      <c r="I83" s="281"/>
      <c r="J83" s="281"/>
      <c r="K83" s="281"/>
      <c r="L83" s="281"/>
      <c r="M83" s="281"/>
      <c r="N83" s="281"/>
      <c r="O83" s="281"/>
      <c r="P83" s="281"/>
      <c r="Q83" s="281"/>
      <c r="R83" s="281"/>
      <c r="S83" s="281"/>
    </row>
    <row r="84" spans="1:19" s="126" customFormat="1" x14ac:dyDescent="0.15">
      <c r="A84" s="18"/>
      <c r="B84" s="281"/>
      <c r="C84" s="281"/>
      <c r="D84" s="281"/>
      <c r="E84" s="281"/>
      <c r="F84" s="281"/>
      <c r="G84" s="281"/>
      <c r="H84" s="281"/>
      <c r="I84" s="281"/>
      <c r="J84" s="281"/>
      <c r="K84" s="281"/>
      <c r="L84" s="281"/>
      <c r="M84" s="281"/>
      <c r="N84" s="281"/>
      <c r="O84" s="281"/>
      <c r="P84" s="281"/>
      <c r="Q84" s="281"/>
      <c r="R84" s="281"/>
      <c r="S84" s="281"/>
    </row>
    <row r="85" spans="1:19" s="126" customFormat="1" x14ac:dyDescent="0.15">
      <c r="A85" s="18" t="s">
        <v>104</v>
      </c>
      <c r="B85" s="19" t="s">
        <v>171</v>
      </c>
      <c r="C85" s="14"/>
      <c r="D85" s="14"/>
      <c r="E85" s="14"/>
      <c r="F85" s="14"/>
      <c r="G85" s="14"/>
      <c r="H85" s="14"/>
      <c r="I85" s="5"/>
      <c r="J85" s="5"/>
      <c r="K85" s="5"/>
      <c r="L85" s="5"/>
      <c r="M85" s="5"/>
    </row>
    <row r="86" spans="1:19" s="126" customFormat="1" x14ac:dyDescent="0.15">
      <c r="A86" s="18" t="s">
        <v>129</v>
      </c>
      <c r="B86" s="281" t="s">
        <v>172</v>
      </c>
      <c r="C86" s="281"/>
      <c r="D86" s="281"/>
      <c r="E86" s="281"/>
      <c r="F86" s="281"/>
      <c r="G86" s="281"/>
      <c r="H86" s="281"/>
      <c r="I86" s="281"/>
      <c r="J86" s="281"/>
      <c r="K86" s="281"/>
      <c r="L86" s="281"/>
      <c r="M86" s="281"/>
      <c r="N86" s="281"/>
      <c r="O86" s="281"/>
      <c r="P86" s="281"/>
      <c r="Q86" s="281"/>
      <c r="R86" s="281"/>
      <c r="S86" s="281"/>
    </row>
    <row r="87" spans="1:19" s="126" customFormat="1" x14ac:dyDescent="0.15">
      <c r="A87" s="18"/>
      <c r="B87" s="281"/>
      <c r="C87" s="281"/>
      <c r="D87" s="281"/>
      <c r="E87" s="281"/>
      <c r="F87" s="281"/>
      <c r="G87" s="281"/>
      <c r="H87" s="281"/>
      <c r="I87" s="281"/>
      <c r="J87" s="281"/>
      <c r="K87" s="281"/>
      <c r="L87" s="281"/>
      <c r="M87" s="281"/>
      <c r="N87" s="281"/>
      <c r="O87" s="281"/>
      <c r="P87" s="281"/>
      <c r="Q87" s="281"/>
      <c r="R87" s="281"/>
      <c r="S87" s="281"/>
    </row>
    <row r="88" spans="1:19" x14ac:dyDescent="0.15">
      <c r="A88" s="6"/>
      <c r="B88" s="6"/>
      <c r="C88" s="5"/>
      <c r="D88" s="5"/>
      <c r="E88" s="5"/>
      <c r="F88" s="5"/>
      <c r="G88" s="5"/>
      <c r="H88" s="5"/>
      <c r="I88" s="5"/>
      <c r="J88" s="5"/>
      <c r="K88" s="5"/>
      <c r="L88" s="5"/>
      <c r="M88" s="5"/>
    </row>
    <row r="89" spans="1:19" x14ac:dyDescent="0.15">
      <c r="A89" s="7"/>
      <c r="B89" s="7"/>
    </row>
    <row r="90" spans="1:19" x14ac:dyDescent="0.15">
      <c r="A90" s="7"/>
      <c r="B90" s="7"/>
    </row>
    <row r="91" spans="1:19" x14ac:dyDescent="0.15">
      <c r="A91" s="8"/>
      <c r="B91" s="7"/>
    </row>
    <row r="92" spans="1:19" x14ac:dyDescent="0.15">
      <c r="A92" s="8"/>
      <c r="B92" s="7"/>
    </row>
    <row r="93" spans="1:19" x14ac:dyDescent="0.15">
      <c r="A93" s="8"/>
      <c r="B93" s="7"/>
    </row>
    <row r="94" spans="1:19" x14ac:dyDescent="0.15">
      <c r="A94" s="3"/>
      <c r="B94" s="4"/>
    </row>
    <row r="95" spans="1:19" x14ac:dyDescent="0.15">
      <c r="A95" s="3"/>
      <c r="B95" s="4"/>
    </row>
  </sheetData>
  <mergeCells count="147">
    <mergeCell ref="B79:S80"/>
    <mergeCell ref="B81:S81"/>
    <mergeCell ref="B82:S84"/>
    <mergeCell ref="B86:S87"/>
    <mergeCell ref="H48:R48"/>
    <mergeCell ref="M52:R52"/>
    <mergeCell ref="B49:B52"/>
    <mergeCell ref="C49:L49"/>
    <mergeCell ref="C50:L50"/>
    <mergeCell ref="C52:L52"/>
    <mergeCell ref="C51:L51"/>
    <mergeCell ref="B46:E47"/>
    <mergeCell ref="F46:K46"/>
    <mergeCell ref="L46:O46"/>
    <mergeCell ref="A41:A52"/>
    <mergeCell ref="B41:L41"/>
    <mergeCell ref="B42:L42"/>
    <mergeCell ref="B43:G45"/>
    <mergeCell ref="H43:K43"/>
    <mergeCell ref="H45:K45"/>
    <mergeCell ref="B48:G48"/>
    <mergeCell ref="B37:B40"/>
    <mergeCell ref="C37:L37"/>
    <mergeCell ref="C38:L38"/>
    <mergeCell ref="C40:L40"/>
    <mergeCell ref="L45:S45"/>
    <mergeCell ref="L43:S43"/>
    <mergeCell ref="H44:K44"/>
    <mergeCell ref="L44:S44"/>
    <mergeCell ref="M40:R40"/>
    <mergeCell ref="C39:L39"/>
    <mergeCell ref="A29:A40"/>
    <mergeCell ref="B29:L29"/>
    <mergeCell ref="B30:L30"/>
    <mergeCell ref="B31:G33"/>
    <mergeCell ref="H31:K31"/>
    <mergeCell ref="L31:S31"/>
    <mergeCell ref="H32:K32"/>
    <mergeCell ref="L32:S32"/>
    <mergeCell ref="H33:K33"/>
    <mergeCell ref="L33:S33"/>
    <mergeCell ref="F23:K23"/>
    <mergeCell ref="L23:O23"/>
    <mergeCell ref="P23:S23"/>
    <mergeCell ref="B25:B28"/>
    <mergeCell ref="C25:L25"/>
    <mergeCell ref="C26:L26"/>
    <mergeCell ref="C28:L28"/>
    <mergeCell ref="M28:R28"/>
    <mergeCell ref="C27:L27"/>
    <mergeCell ref="F35:K35"/>
    <mergeCell ref="L35:O35"/>
    <mergeCell ref="H21:K21"/>
    <mergeCell ref="L21:S21"/>
    <mergeCell ref="B24:G24"/>
    <mergeCell ref="H24:R24"/>
    <mergeCell ref="B22:E23"/>
    <mergeCell ref="F22:K22"/>
    <mergeCell ref="L22:O22"/>
    <mergeCell ref="P22:S22"/>
    <mergeCell ref="C11:S11"/>
    <mergeCell ref="C6:S6"/>
    <mergeCell ref="H19:K19"/>
    <mergeCell ref="L19:S19"/>
    <mergeCell ref="B17:L17"/>
    <mergeCell ref="B18:L18"/>
    <mergeCell ref="B19:G21"/>
    <mergeCell ref="F34:K34"/>
    <mergeCell ref="L34:O34"/>
    <mergeCell ref="P34:S34"/>
    <mergeCell ref="C14:K14"/>
    <mergeCell ref="S14:S15"/>
    <mergeCell ref="C15:K15"/>
    <mergeCell ref="A16:L16"/>
    <mergeCell ref="A14:B15"/>
    <mergeCell ref="H20:K20"/>
    <mergeCell ref="L20:S20"/>
    <mergeCell ref="P3:S3"/>
    <mergeCell ref="C12:S12"/>
    <mergeCell ref="A12:B12"/>
    <mergeCell ref="A6:A8"/>
    <mergeCell ref="C7:S7"/>
    <mergeCell ref="C8:S8"/>
    <mergeCell ref="A9:A11"/>
    <mergeCell ref="M9:N9"/>
    <mergeCell ref="O9:S9"/>
    <mergeCell ref="C10:S10"/>
    <mergeCell ref="P46:S46"/>
    <mergeCell ref="F47:K47"/>
    <mergeCell ref="L47:O47"/>
    <mergeCell ref="P47:S47"/>
    <mergeCell ref="A2:S2"/>
    <mergeCell ref="B34:E35"/>
    <mergeCell ref="P35:S35"/>
    <mergeCell ref="B36:G36"/>
    <mergeCell ref="H36:R36"/>
    <mergeCell ref="A17:A28"/>
    <mergeCell ref="A53:A64"/>
    <mergeCell ref="B53:L53"/>
    <mergeCell ref="B54:L54"/>
    <mergeCell ref="B55:G57"/>
    <mergeCell ref="H55:K55"/>
    <mergeCell ref="L55:S55"/>
    <mergeCell ref="H56:K56"/>
    <mergeCell ref="L56:S56"/>
    <mergeCell ref="H57:K57"/>
    <mergeCell ref="L57:S57"/>
    <mergeCell ref="B58:E59"/>
    <mergeCell ref="F58:K58"/>
    <mergeCell ref="L58:O58"/>
    <mergeCell ref="P58:S58"/>
    <mergeCell ref="F59:K59"/>
    <mergeCell ref="L59:O59"/>
    <mergeCell ref="P59:S59"/>
    <mergeCell ref="B60:G60"/>
    <mergeCell ref="H60:R60"/>
    <mergeCell ref="B61:B64"/>
    <mergeCell ref="C61:L61"/>
    <mergeCell ref="C62:L62"/>
    <mergeCell ref="C63:L63"/>
    <mergeCell ref="C64:L64"/>
    <mergeCell ref="M64:R64"/>
    <mergeCell ref="A65:A76"/>
    <mergeCell ref="B65:L65"/>
    <mergeCell ref="B66:L66"/>
    <mergeCell ref="B67:G69"/>
    <mergeCell ref="H67:K67"/>
    <mergeCell ref="L67:S67"/>
    <mergeCell ref="H68:K68"/>
    <mergeCell ref="L68:S68"/>
    <mergeCell ref="H69:K69"/>
    <mergeCell ref="L69:S69"/>
    <mergeCell ref="B70:E71"/>
    <mergeCell ref="F70:K70"/>
    <mergeCell ref="L70:O70"/>
    <mergeCell ref="P70:S70"/>
    <mergeCell ref="F71:K71"/>
    <mergeCell ref="L71:O71"/>
    <mergeCell ref="P71:S71"/>
    <mergeCell ref="B72:G72"/>
    <mergeCell ref="H72:R72"/>
    <mergeCell ref="B73:B76"/>
    <mergeCell ref="C73:L73"/>
    <mergeCell ref="C74:L74"/>
    <mergeCell ref="C75:L75"/>
    <mergeCell ref="C76:L76"/>
    <mergeCell ref="M76:R76"/>
  </mergeCells>
  <phoneticPr fontId="2"/>
  <conditionalFormatting sqref="S40 S28 S24 S36 S48 S52">
    <cfRule type="cellIs" dxfId="5" priority="19" stopIfTrue="1" operator="greaterThan">
      <formula>90</formula>
    </cfRule>
  </conditionalFormatting>
  <conditionalFormatting sqref="S64 S60">
    <cfRule type="cellIs" dxfId="4" priority="2" stopIfTrue="1" operator="greaterThan">
      <formula>90</formula>
    </cfRule>
  </conditionalFormatting>
  <conditionalFormatting sqref="S72 S76">
    <cfRule type="cellIs" dxfId="3" priority="1" stopIfTrue="1" operator="greaterThan">
      <formula>90</formula>
    </cfRule>
  </conditionalFormatting>
  <pageMargins left="0.54" right="0.2" top="0.49" bottom="0.19" header="0.51200000000000001" footer="0.19"/>
  <pageSetup paperSize="9" scale="71"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95"/>
  <sheetViews>
    <sheetView view="pageBreakPreview" topLeftCell="A49" zoomScale="85" zoomScaleNormal="85" zoomScaleSheetLayoutView="85" workbookViewId="0">
      <selection activeCell="C62" sqref="C62:L62"/>
    </sheetView>
  </sheetViews>
  <sheetFormatPr defaultRowHeight="13.5" x14ac:dyDescent="0.15"/>
  <cols>
    <col min="1" max="1" width="4.5" customWidth="1"/>
    <col min="2" max="2" width="11.875" style="1" customWidth="1"/>
    <col min="3" max="12" width="4.625" customWidth="1"/>
    <col min="13" max="19" width="7.625" customWidth="1"/>
    <col min="20" max="20" width="5.625" customWidth="1"/>
  </cols>
  <sheetData>
    <row r="1" spans="1:20" ht="22.5" customHeight="1" x14ac:dyDescent="0.15">
      <c r="S1" s="11" t="s">
        <v>62</v>
      </c>
    </row>
    <row r="2" spans="1:20" ht="21" customHeight="1" x14ac:dyDescent="0.15">
      <c r="A2" s="244" t="s">
        <v>22</v>
      </c>
      <c r="B2" s="244"/>
      <c r="C2" s="244"/>
      <c r="D2" s="244"/>
      <c r="E2" s="244"/>
      <c r="F2" s="244"/>
      <c r="G2" s="244"/>
      <c r="H2" s="244"/>
      <c r="I2" s="244"/>
      <c r="J2" s="244"/>
      <c r="K2" s="244"/>
      <c r="L2" s="244"/>
      <c r="M2" s="244"/>
      <c r="N2" s="244"/>
      <c r="O2" s="244"/>
      <c r="P2" s="244"/>
      <c r="Q2" s="244"/>
      <c r="R2" s="244"/>
      <c r="S2" s="244"/>
    </row>
    <row r="3" spans="1:20" x14ac:dyDescent="0.15">
      <c r="B3" s="4"/>
      <c r="C3" s="3"/>
      <c r="D3" s="3"/>
      <c r="E3" s="3"/>
      <c r="F3" s="3"/>
      <c r="G3" s="3"/>
      <c r="H3" s="3"/>
      <c r="I3" s="3"/>
      <c r="J3" s="3"/>
      <c r="K3" s="3"/>
      <c r="L3" s="3"/>
      <c r="M3" s="3"/>
      <c r="N3" s="3"/>
      <c r="O3" s="3"/>
      <c r="P3" s="310" t="s">
        <v>215</v>
      </c>
      <c r="Q3" s="310"/>
      <c r="R3" s="310"/>
      <c r="S3" s="310"/>
    </row>
    <row r="4" spans="1:20" x14ac:dyDescent="0.15">
      <c r="B4" t="s">
        <v>214</v>
      </c>
      <c r="C4" s="3"/>
      <c r="D4" s="3"/>
      <c r="E4" s="3"/>
      <c r="F4" s="3"/>
      <c r="G4" s="3"/>
      <c r="H4" s="3"/>
      <c r="I4" s="3"/>
      <c r="J4" s="3"/>
      <c r="K4" s="3"/>
      <c r="L4" s="3"/>
      <c r="M4" s="3"/>
      <c r="N4" s="3"/>
      <c r="O4" s="3"/>
      <c r="P4" s="3"/>
      <c r="Q4" s="3"/>
      <c r="R4" s="3"/>
      <c r="S4" s="3"/>
    </row>
    <row r="5" spans="1:20" ht="9.75" customHeight="1" thickBot="1" x14ac:dyDescent="0.2"/>
    <row r="6" spans="1:20" s="3" customFormat="1" ht="20.25" customHeight="1" x14ac:dyDescent="0.15">
      <c r="A6" s="251" t="s">
        <v>66</v>
      </c>
      <c r="B6" s="20" t="s">
        <v>0</v>
      </c>
      <c r="C6" s="273" t="s">
        <v>34</v>
      </c>
      <c r="D6" s="274"/>
      <c r="E6" s="274"/>
      <c r="F6" s="274"/>
      <c r="G6" s="274"/>
      <c r="H6" s="274"/>
      <c r="I6" s="274"/>
      <c r="J6" s="274"/>
      <c r="K6" s="274"/>
      <c r="L6" s="274"/>
      <c r="M6" s="274"/>
      <c r="N6" s="274"/>
      <c r="O6" s="274"/>
      <c r="P6" s="274"/>
      <c r="Q6" s="274"/>
      <c r="R6" s="274"/>
      <c r="S6" s="275"/>
    </row>
    <row r="7" spans="1:20" s="3" customFormat="1" ht="20.25" customHeight="1" x14ac:dyDescent="0.15">
      <c r="A7" s="252"/>
      <c r="B7" s="83" t="s">
        <v>1</v>
      </c>
      <c r="C7" s="254" t="s">
        <v>35</v>
      </c>
      <c r="D7" s="255"/>
      <c r="E7" s="255"/>
      <c r="F7" s="255"/>
      <c r="G7" s="255"/>
      <c r="H7" s="255"/>
      <c r="I7" s="255"/>
      <c r="J7" s="255"/>
      <c r="K7" s="255"/>
      <c r="L7" s="255"/>
      <c r="M7" s="255"/>
      <c r="N7" s="255"/>
      <c r="O7" s="255"/>
      <c r="P7" s="255"/>
      <c r="Q7" s="255"/>
      <c r="R7" s="255"/>
      <c r="S7" s="256"/>
    </row>
    <row r="8" spans="1:20" s="3" customFormat="1" ht="25.5" customHeight="1" x14ac:dyDescent="0.15">
      <c r="A8" s="253"/>
      <c r="B8" s="100" t="s">
        <v>96</v>
      </c>
      <c r="C8" s="221" t="s">
        <v>39</v>
      </c>
      <c r="D8" s="222"/>
      <c r="E8" s="222"/>
      <c r="F8" s="222"/>
      <c r="G8" s="222"/>
      <c r="H8" s="222"/>
      <c r="I8" s="222"/>
      <c r="J8" s="222"/>
      <c r="K8" s="222"/>
      <c r="L8" s="222"/>
      <c r="M8" s="222"/>
      <c r="N8" s="222"/>
      <c r="O8" s="222"/>
      <c r="P8" s="222"/>
      <c r="Q8" s="222"/>
      <c r="R8" s="222"/>
      <c r="S8" s="224"/>
    </row>
    <row r="9" spans="1:20" s="3" customFormat="1" ht="20.25" customHeight="1" x14ac:dyDescent="0.15">
      <c r="A9" s="257" t="s">
        <v>67</v>
      </c>
      <c r="B9" s="21" t="s">
        <v>64</v>
      </c>
      <c r="C9" s="105" t="s">
        <v>103</v>
      </c>
      <c r="D9" s="106" t="s">
        <v>104</v>
      </c>
      <c r="E9" s="106" t="s">
        <v>105</v>
      </c>
      <c r="F9" s="106">
        <v>0</v>
      </c>
      <c r="G9" s="106">
        <v>2</v>
      </c>
      <c r="H9" s="107" t="s">
        <v>106</v>
      </c>
      <c r="I9" s="107" t="s">
        <v>106</v>
      </c>
      <c r="J9" s="107" t="s">
        <v>106</v>
      </c>
      <c r="K9" s="107" t="s">
        <v>106</v>
      </c>
      <c r="L9" s="108" t="s">
        <v>106</v>
      </c>
      <c r="M9" s="258" t="s">
        <v>3</v>
      </c>
      <c r="N9" s="259"/>
      <c r="O9" s="260" t="s">
        <v>149</v>
      </c>
      <c r="P9" s="261"/>
      <c r="Q9" s="261"/>
      <c r="R9" s="261"/>
      <c r="S9" s="262"/>
    </row>
    <row r="10" spans="1:20" s="3" customFormat="1" ht="20.25" customHeight="1" x14ac:dyDescent="0.15">
      <c r="A10" s="252"/>
      <c r="B10" s="83" t="s">
        <v>2</v>
      </c>
      <c r="C10" s="254" t="s">
        <v>102</v>
      </c>
      <c r="D10" s="255"/>
      <c r="E10" s="255"/>
      <c r="F10" s="255"/>
      <c r="G10" s="255"/>
      <c r="H10" s="255"/>
      <c r="I10" s="255"/>
      <c r="J10" s="255"/>
      <c r="K10" s="255"/>
      <c r="L10" s="255"/>
      <c r="M10" s="255"/>
      <c r="N10" s="255"/>
      <c r="O10" s="255"/>
      <c r="P10" s="255"/>
      <c r="Q10" s="255"/>
      <c r="R10" s="255"/>
      <c r="S10" s="256"/>
    </row>
    <row r="11" spans="1:20" s="3" customFormat="1" ht="20.25" customHeight="1" x14ac:dyDescent="0.15">
      <c r="A11" s="252"/>
      <c r="B11" s="84" t="s">
        <v>1</v>
      </c>
      <c r="C11" s="254" t="s">
        <v>148</v>
      </c>
      <c r="D11" s="255"/>
      <c r="E11" s="255"/>
      <c r="F11" s="255"/>
      <c r="G11" s="255"/>
      <c r="H11" s="255"/>
      <c r="I11" s="255"/>
      <c r="J11" s="255"/>
      <c r="K11" s="255"/>
      <c r="L11" s="255"/>
      <c r="M11" s="255"/>
      <c r="N11" s="255"/>
      <c r="O11" s="255"/>
      <c r="P11" s="255"/>
      <c r="Q11" s="255"/>
      <c r="R11" s="255"/>
      <c r="S11" s="256"/>
    </row>
    <row r="12" spans="1:20" ht="20.25" customHeight="1" thickBot="1" x14ac:dyDescent="0.2">
      <c r="A12" s="249" t="s">
        <v>65</v>
      </c>
      <c r="B12" s="250"/>
      <c r="C12" s="246" t="s">
        <v>36</v>
      </c>
      <c r="D12" s="247"/>
      <c r="E12" s="247"/>
      <c r="F12" s="247"/>
      <c r="G12" s="247"/>
      <c r="H12" s="247"/>
      <c r="I12" s="247"/>
      <c r="J12" s="247"/>
      <c r="K12" s="247"/>
      <c r="L12" s="247"/>
      <c r="M12" s="247"/>
      <c r="N12" s="247"/>
      <c r="O12" s="247"/>
      <c r="P12" s="247"/>
      <c r="Q12" s="247"/>
      <c r="R12" s="247"/>
      <c r="S12" s="248"/>
    </row>
    <row r="13" spans="1:20" ht="9" customHeight="1" thickBot="1" x14ac:dyDescent="0.2">
      <c r="A13" s="1"/>
    </row>
    <row r="14" spans="1:20" ht="19.5" customHeight="1" x14ac:dyDescent="0.15">
      <c r="A14" s="301" t="s">
        <v>4</v>
      </c>
      <c r="B14" s="300"/>
      <c r="C14" s="304" t="s">
        <v>144</v>
      </c>
      <c r="D14" s="299"/>
      <c r="E14" s="299"/>
      <c r="F14" s="299"/>
      <c r="G14" s="299"/>
      <c r="H14" s="299"/>
      <c r="I14" s="299"/>
      <c r="J14" s="299"/>
      <c r="K14" s="305"/>
      <c r="L14" s="127" t="s">
        <v>5</v>
      </c>
      <c r="M14" s="127" t="s">
        <v>7</v>
      </c>
      <c r="N14" s="127" t="s">
        <v>8</v>
      </c>
      <c r="O14" s="127" t="s">
        <v>9</v>
      </c>
      <c r="P14" s="127" t="s">
        <v>10</v>
      </c>
      <c r="Q14" s="127" t="s">
        <v>11</v>
      </c>
      <c r="R14" s="127" t="s">
        <v>12</v>
      </c>
      <c r="S14" s="306" t="s">
        <v>19</v>
      </c>
    </row>
    <row r="15" spans="1:20" ht="19.5" customHeight="1" x14ac:dyDescent="0.15">
      <c r="A15" s="302"/>
      <c r="B15" s="303"/>
      <c r="C15" s="267" t="s">
        <v>20</v>
      </c>
      <c r="D15" s="268"/>
      <c r="E15" s="268"/>
      <c r="F15" s="268"/>
      <c r="G15" s="268"/>
      <c r="H15" s="268"/>
      <c r="I15" s="268"/>
      <c r="J15" s="268"/>
      <c r="K15" s="269"/>
      <c r="L15" s="128" t="s">
        <v>6</v>
      </c>
      <c r="M15" s="128" t="s">
        <v>13</v>
      </c>
      <c r="N15" s="128" t="s">
        <v>14</v>
      </c>
      <c r="O15" s="128" t="s">
        <v>15</v>
      </c>
      <c r="P15" s="128" t="s">
        <v>16</v>
      </c>
      <c r="Q15" s="128" t="s">
        <v>17</v>
      </c>
      <c r="R15" s="128" t="s">
        <v>18</v>
      </c>
      <c r="S15" s="307"/>
    </row>
    <row r="16" spans="1:20" ht="19.5" customHeight="1" thickBot="1" x14ac:dyDescent="0.2">
      <c r="A16" s="283" t="s">
        <v>68</v>
      </c>
      <c r="B16" s="308"/>
      <c r="C16" s="308"/>
      <c r="D16" s="308"/>
      <c r="E16" s="308"/>
      <c r="F16" s="308"/>
      <c r="G16" s="308"/>
      <c r="H16" s="308"/>
      <c r="I16" s="308"/>
      <c r="J16" s="308"/>
      <c r="K16" s="308"/>
      <c r="L16" s="309"/>
      <c r="M16" s="104">
        <v>20</v>
      </c>
      <c r="N16" s="104">
        <v>28</v>
      </c>
      <c r="O16" s="104">
        <v>35</v>
      </c>
      <c r="P16" s="104">
        <v>48</v>
      </c>
      <c r="Q16" s="104">
        <v>60</v>
      </c>
      <c r="R16" s="104">
        <v>65</v>
      </c>
      <c r="S16" s="129">
        <f>SUM(M16:R16)</f>
        <v>256</v>
      </c>
      <c r="T16" s="85"/>
    </row>
    <row r="17" spans="1:20" ht="19.5" customHeight="1" x14ac:dyDescent="0.15">
      <c r="A17" s="225" t="s">
        <v>41</v>
      </c>
      <c r="B17" s="240" t="s">
        <v>23</v>
      </c>
      <c r="C17" s="240"/>
      <c r="D17" s="240"/>
      <c r="E17" s="240"/>
      <c r="F17" s="240"/>
      <c r="G17" s="240"/>
      <c r="H17" s="240"/>
      <c r="I17" s="240"/>
      <c r="J17" s="240"/>
      <c r="K17" s="240"/>
      <c r="L17" s="241"/>
      <c r="M17" s="103">
        <v>10</v>
      </c>
      <c r="N17" s="103">
        <v>15</v>
      </c>
      <c r="O17" s="103">
        <v>20</v>
      </c>
      <c r="P17" s="103">
        <v>29</v>
      </c>
      <c r="Q17" s="103">
        <v>38</v>
      </c>
      <c r="R17" s="103">
        <v>48</v>
      </c>
      <c r="S17" s="80">
        <f>SUM(M17:R17)</f>
        <v>160</v>
      </c>
      <c r="T17" s="81" t="s">
        <v>27</v>
      </c>
    </row>
    <row r="18" spans="1:20" ht="19.5" customHeight="1" x14ac:dyDescent="0.15">
      <c r="A18" s="226"/>
      <c r="B18" s="160" t="s">
        <v>24</v>
      </c>
      <c r="C18" s="160"/>
      <c r="D18" s="160"/>
      <c r="E18" s="160"/>
      <c r="F18" s="160"/>
      <c r="G18" s="160"/>
      <c r="H18" s="160"/>
      <c r="I18" s="160"/>
      <c r="J18" s="160"/>
      <c r="K18" s="160"/>
      <c r="L18" s="242"/>
      <c r="M18" s="101">
        <v>6</v>
      </c>
      <c r="N18" s="101">
        <v>8</v>
      </c>
      <c r="O18" s="101">
        <v>11</v>
      </c>
      <c r="P18" s="101">
        <v>15</v>
      </c>
      <c r="Q18" s="101">
        <v>19</v>
      </c>
      <c r="R18" s="101">
        <v>26</v>
      </c>
      <c r="S18" s="13">
        <f>SUM(M18:R18)</f>
        <v>85</v>
      </c>
      <c r="T18" s="10" t="s">
        <v>28</v>
      </c>
    </row>
    <row r="19" spans="1:20" x14ac:dyDescent="0.15">
      <c r="A19" s="226"/>
      <c r="B19" s="292" t="s">
        <v>44</v>
      </c>
      <c r="C19" s="284"/>
      <c r="D19" s="284"/>
      <c r="E19" s="284"/>
      <c r="F19" s="284"/>
      <c r="G19" s="285"/>
      <c r="H19" s="297" t="s">
        <v>0</v>
      </c>
      <c r="I19" s="290"/>
      <c r="J19" s="290"/>
      <c r="K19" s="298"/>
      <c r="L19" s="221" t="s">
        <v>40</v>
      </c>
      <c r="M19" s="222"/>
      <c r="N19" s="222"/>
      <c r="O19" s="222"/>
      <c r="P19" s="222"/>
      <c r="Q19" s="222"/>
      <c r="R19" s="222"/>
      <c r="S19" s="224"/>
    </row>
    <row r="20" spans="1:20" x14ac:dyDescent="0.15">
      <c r="A20" s="226"/>
      <c r="B20" s="293"/>
      <c r="C20" s="287"/>
      <c r="D20" s="287"/>
      <c r="E20" s="287"/>
      <c r="F20" s="287"/>
      <c r="G20" s="288"/>
      <c r="H20" s="297" t="s">
        <v>1</v>
      </c>
      <c r="I20" s="290"/>
      <c r="J20" s="290"/>
      <c r="K20" s="298"/>
      <c r="L20" s="221" t="s">
        <v>150</v>
      </c>
      <c r="M20" s="222"/>
      <c r="N20" s="222"/>
      <c r="O20" s="222"/>
      <c r="P20" s="222"/>
      <c r="Q20" s="222"/>
      <c r="R20" s="222"/>
      <c r="S20" s="224"/>
    </row>
    <row r="21" spans="1:20" x14ac:dyDescent="0.15">
      <c r="A21" s="226"/>
      <c r="B21" s="294"/>
      <c r="C21" s="295"/>
      <c r="D21" s="295"/>
      <c r="E21" s="295"/>
      <c r="F21" s="295"/>
      <c r="G21" s="296"/>
      <c r="H21" s="297" t="s">
        <v>45</v>
      </c>
      <c r="I21" s="290"/>
      <c r="J21" s="290"/>
      <c r="K21" s="298"/>
      <c r="L21" s="221" t="s">
        <v>100</v>
      </c>
      <c r="M21" s="222"/>
      <c r="N21" s="222"/>
      <c r="O21" s="222"/>
      <c r="P21" s="222"/>
      <c r="Q21" s="222"/>
      <c r="R21" s="222"/>
      <c r="S21" s="224"/>
    </row>
    <row r="22" spans="1:20" x14ac:dyDescent="0.15">
      <c r="A22" s="226"/>
      <c r="B22" s="283" t="s">
        <v>2</v>
      </c>
      <c r="C22" s="284"/>
      <c r="D22" s="284"/>
      <c r="E22" s="285"/>
      <c r="F22" s="276" t="s">
        <v>107</v>
      </c>
      <c r="G22" s="276"/>
      <c r="H22" s="276"/>
      <c r="I22" s="276"/>
      <c r="J22" s="276"/>
      <c r="K22" s="276"/>
      <c r="L22" s="277" t="s">
        <v>108</v>
      </c>
      <c r="M22" s="278"/>
      <c r="N22" s="278"/>
      <c r="O22" s="279"/>
      <c r="P22" s="238" t="s">
        <v>109</v>
      </c>
      <c r="Q22" s="238"/>
      <c r="R22" s="238"/>
      <c r="S22" s="239"/>
    </row>
    <row r="23" spans="1:20" x14ac:dyDescent="0.15">
      <c r="A23" s="226"/>
      <c r="B23" s="286"/>
      <c r="C23" s="287"/>
      <c r="D23" s="287"/>
      <c r="E23" s="288"/>
      <c r="F23" s="276" t="s">
        <v>110</v>
      </c>
      <c r="G23" s="276"/>
      <c r="H23" s="276"/>
      <c r="I23" s="276"/>
      <c r="J23" s="276"/>
      <c r="K23" s="276"/>
      <c r="L23" s="277" t="s">
        <v>111</v>
      </c>
      <c r="M23" s="278"/>
      <c r="N23" s="278"/>
      <c r="O23" s="279"/>
      <c r="P23" s="238"/>
      <c r="Q23" s="238"/>
      <c r="R23" s="238"/>
      <c r="S23" s="239"/>
    </row>
    <row r="24" spans="1:20" ht="19.5" customHeight="1" thickBot="1" x14ac:dyDescent="0.2">
      <c r="A24" s="226"/>
      <c r="B24" s="216" t="s">
        <v>92</v>
      </c>
      <c r="C24" s="217"/>
      <c r="D24" s="217"/>
      <c r="E24" s="217"/>
      <c r="F24" s="217"/>
      <c r="G24" s="218"/>
      <c r="H24" s="235" t="s">
        <v>91</v>
      </c>
      <c r="I24" s="217"/>
      <c r="J24" s="217"/>
      <c r="K24" s="217"/>
      <c r="L24" s="217"/>
      <c r="M24" s="217"/>
      <c r="N24" s="217"/>
      <c r="O24" s="217"/>
      <c r="P24" s="217"/>
      <c r="Q24" s="217"/>
      <c r="R24" s="218"/>
      <c r="S24" s="99">
        <f>S18/S17*100</f>
        <v>53.125</v>
      </c>
      <c r="T24" s="11" t="s">
        <v>29</v>
      </c>
    </row>
    <row r="25" spans="1:20" ht="19.5" customHeight="1" x14ac:dyDescent="0.15">
      <c r="A25" s="226"/>
      <c r="B25" s="198" t="s">
        <v>157</v>
      </c>
      <c r="C25" s="201" t="s">
        <v>97</v>
      </c>
      <c r="D25" s="202"/>
      <c r="E25" s="202"/>
      <c r="F25" s="202"/>
      <c r="G25" s="202"/>
      <c r="H25" s="202"/>
      <c r="I25" s="202"/>
      <c r="J25" s="202"/>
      <c r="K25" s="202"/>
      <c r="L25" s="203"/>
      <c r="M25" s="12" t="s">
        <v>99</v>
      </c>
      <c r="N25" s="12" t="s">
        <v>99</v>
      </c>
      <c r="O25" s="12" t="s">
        <v>99</v>
      </c>
      <c r="P25" s="12" t="s">
        <v>99</v>
      </c>
      <c r="Q25" s="12" t="s">
        <v>99</v>
      </c>
      <c r="R25" s="12" t="s">
        <v>99</v>
      </c>
      <c r="S25" s="80"/>
      <c r="T25" s="11"/>
    </row>
    <row r="26" spans="1:20" ht="27.75" customHeight="1" x14ac:dyDescent="0.15">
      <c r="A26" s="226"/>
      <c r="B26" s="199"/>
      <c r="C26" s="204" t="s">
        <v>176</v>
      </c>
      <c r="D26" s="205"/>
      <c r="E26" s="205"/>
      <c r="F26" s="205"/>
      <c r="G26" s="205"/>
      <c r="H26" s="205"/>
      <c r="I26" s="205"/>
      <c r="J26" s="205"/>
      <c r="K26" s="205"/>
      <c r="L26" s="206"/>
      <c r="M26" s="9"/>
      <c r="N26" s="9"/>
      <c r="O26" s="9"/>
      <c r="P26" s="9"/>
      <c r="Q26" s="9"/>
      <c r="R26" s="9"/>
      <c r="S26" s="13">
        <f>SUM(M26:R26)</f>
        <v>0</v>
      </c>
      <c r="T26" s="11" t="s">
        <v>177</v>
      </c>
    </row>
    <row r="27" spans="1:20" ht="27.75" customHeight="1" x14ac:dyDescent="0.15">
      <c r="A27" s="226"/>
      <c r="B27" s="199"/>
      <c r="C27" s="207" t="s">
        <v>159</v>
      </c>
      <c r="D27" s="208"/>
      <c r="E27" s="208"/>
      <c r="F27" s="208"/>
      <c r="G27" s="208"/>
      <c r="H27" s="208"/>
      <c r="I27" s="208"/>
      <c r="J27" s="208"/>
      <c r="K27" s="208"/>
      <c r="L27" s="209"/>
      <c r="M27" s="9"/>
      <c r="N27" s="9"/>
      <c r="O27" s="9"/>
      <c r="P27" s="9"/>
      <c r="Q27" s="9"/>
      <c r="R27" s="9"/>
      <c r="S27" s="86">
        <f>SUM(M27:R27)</f>
        <v>0</v>
      </c>
      <c r="T27" s="11" t="s">
        <v>178</v>
      </c>
    </row>
    <row r="28" spans="1:20" ht="19.5" customHeight="1" thickBot="1" x14ac:dyDescent="0.2">
      <c r="A28" s="227"/>
      <c r="B28" s="200"/>
      <c r="C28" s="210" t="s">
        <v>98</v>
      </c>
      <c r="D28" s="211"/>
      <c r="E28" s="211"/>
      <c r="F28" s="211"/>
      <c r="G28" s="211"/>
      <c r="H28" s="211"/>
      <c r="I28" s="211"/>
      <c r="J28" s="211"/>
      <c r="K28" s="211"/>
      <c r="L28" s="212"/>
      <c r="M28" s="213" t="s">
        <v>185</v>
      </c>
      <c r="N28" s="214"/>
      <c r="O28" s="214"/>
      <c r="P28" s="214"/>
      <c r="Q28" s="214"/>
      <c r="R28" s="215"/>
      <c r="S28" s="77" t="e">
        <f>S27/S26*100</f>
        <v>#DIV/0!</v>
      </c>
      <c r="T28" s="11" t="s">
        <v>29</v>
      </c>
    </row>
    <row r="29" spans="1:20" ht="19.5" customHeight="1" x14ac:dyDescent="0.15">
      <c r="A29" s="225" t="s">
        <v>42</v>
      </c>
      <c r="B29" s="299" t="s">
        <v>37</v>
      </c>
      <c r="C29" s="299"/>
      <c r="D29" s="299"/>
      <c r="E29" s="299"/>
      <c r="F29" s="299"/>
      <c r="G29" s="299"/>
      <c r="H29" s="299"/>
      <c r="I29" s="299"/>
      <c r="J29" s="299"/>
      <c r="K29" s="299"/>
      <c r="L29" s="300"/>
      <c r="M29" s="103">
        <v>8</v>
      </c>
      <c r="N29" s="103">
        <v>10</v>
      </c>
      <c r="O29" s="103">
        <v>15</v>
      </c>
      <c r="P29" s="103">
        <v>18</v>
      </c>
      <c r="Q29" s="103">
        <v>23</v>
      </c>
      <c r="R29" s="103">
        <v>32</v>
      </c>
      <c r="S29" s="130">
        <f>SUM(M29:R29)</f>
        <v>106</v>
      </c>
      <c r="T29" s="81" t="s">
        <v>30</v>
      </c>
    </row>
    <row r="30" spans="1:20" ht="19.5" customHeight="1" x14ac:dyDescent="0.15">
      <c r="A30" s="226"/>
      <c r="B30" s="290" t="s">
        <v>24</v>
      </c>
      <c r="C30" s="290"/>
      <c r="D30" s="290"/>
      <c r="E30" s="290"/>
      <c r="F30" s="290"/>
      <c r="G30" s="290"/>
      <c r="H30" s="290"/>
      <c r="I30" s="290"/>
      <c r="J30" s="290"/>
      <c r="K30" s="290"/>
      <c r="L30" s="291"/>
      <c r="M30" s="101">
        <v>8</v>
      </c>
      <c r="N30" s="101">
        <v>10</v>
      </c>
      <c r="O30" s="101">
        <v>15</v>
      </c>
      <c r="P30" s="101">
        <v>18</v>
      </c>
      <c r="Q30" s="101">
        <v>21</v>
      </c>
      <c r="R30" s="101">
        <v>28</v>
      </c>
      <c r="S30" s="131">
        <f>SUM(M30:R30)</f>
        <v>100</v>
      </c>
      <c r="T30" s="10" t="s">
        <v>31</v>
      </c>
    </row>
    <row r="31" spans="1:20" x14ac:dyDescent="0.15">
      <c r="A31" s="226"/>
      <c r="B31" s="292" t="s">
        <v>44</v>
      </c>
      <c r="C31" s="284"/>
      <c r="D31" s="284"/>
      <c r="E31" s="284"/>
      <c r="F31" s="284"/>
      <c r="G31" s="285"/>
      <c r="H31" s="297" t="s">
        <v>0</v>
      </c>
      <c r="I31" s="290"/>
      <c r="J31" s="290"/>
      <c r="K31" s="298"/>
      <c r="L31" s="221" t="s">
        <v>47</v>
      </c>
      <c r="M31" s="222"/>
      <c r="N31" s="222"/>
      <c r="O31" s="222"/>
      <c r="P31" s="222"/>
      <c r="Q31" s="222"/>
      <c r="R31" s="222"/>
      <c r="S31" s="224"/>
    </row>
    <row r="32" spans="1:20" x14ac:dyDescent="0.15">
      <c r="A32" s="226"/>
      <c r="B32" s="293"/>
      <c r="C32" s="287"/>
      <c r="D32" s="287"/>
      <c r="E32" s="287"/>
      <c r="F32" s="287"/>
      <c r="G32" s="288"/>
      <c r="H32" s="297" t="s">
        <v>1</v>
      </c>
      <c r="I32" s="290"/>
      <c r="J32" s="290"/>
      <c r="K32" s="298"/>
      <c r="L32" s="221" t="s">
        <v>151</v>
      </c>
      <c r="M32" s="222"/>
      <c r="N32" s="222"/>
      <c r="O32" s="222"/>
      <c r="P32" s="222"/>
      <c r="Q32" s="222"/>
      <c r="R32" s="222"/>
      <c r="S32" s="224"/>
    </row>
    <row r="33" spans="1:20" x14ac:dyDescent="0.15">
      <c r="A33" s="226"/>
      <c r="B33" s="294"/>
      <c r="C33" s="295"/>
      <c r="D33" s="295"/>
      <c r="E33" s="295"/>
      <c r="F33" s="295"/>
      <c r="G33" s="296"/>
      <c r="H33" s="297" t="s">
        <v>45</v>
      </c>
      <c r="I33" s="290"/>
      <c r="J33" s="290"/>
      <c r="K33" s="298"/>
      <c r="L33" s="221" t="s">
        <v>100</v>
      </c>
      <c r="M33" s="222"/>
      <c r="N33" s="222"/>
      <c r="O33" s="222"/>
      <c r="P33" s="222"/>
      <c r="Q33" s="222"/>
      <c r="R33" s="222"/>
      <c r="S33" s="224"/>
    </row>
    <row r="34" spans="1:20" x14ac:dyDescent="0.15">
      <c r="A34" s="226"/>
      <c r="B34" s="283" t="s">
        <v>2</v>
      </c>
      <c r="C34" s="284"/>
      <c r="D34" s="284"/>
      <c r="E34" s="285"/>
      <c r="F34" s="221" t="s">
        <v>112</v>
      </c>
      <c r="G34" s="222"/>
      <c r="H34" s="222"/>
      <c r="I34" s="222"/>
      <c r="J34" s="222"/>
      <c r="K34" s="223"/>
      <c r="L34" s="238" t="s">
        <v>113</v>
      </c>
      <c r="M34" s="238"/>
      <c r="N34" s="238"/>
      <c r="O34" s="238"/>
      <c r="P34" s="238" t="s">
        <v>101</v>
      </c>
      <c r="Q34" s="238"/>
      <c r="R34" s="238"/>
      <c r="S34" s="239"/>
    </row>
    <row r="35" spans="1:20" x14ac:dyDescent="0.15">
      <c r="A35" s="226"/>
      <c r="B35" s="286"/>
      <c r="C35" s="287"/>
      <c r="D35" s="287"/>
      <c r="E35" s="288"/>
      <c r="F35" s="221"/>
      <c r="G35" s="222"/>
      <c r="H35" s="222"/>
      <c r="I35" s="222"/>
      <c r="J35" s="222"/>
      <c r="K35" s="223"/>
      <c r="L35" s="238"/>
      <c r="M35" s="238"/>
      <c r="N35" s="238"/>
      <c r="O35" s="238"/>
      <c r="P35" s="238"/>
      <c r="Q35" s="238"/>
      <c r="R35" s="238"/>
      <c r="S35" s="239"/>
    </row>
    <row r="36" spans="1:20" ht="19.5" customHeight="1" thickBot="1" x14ac:dyDescent="0.2">
      <c r="A36" s="226"/>
      <c r="B36" s="216" t="s">
        <v>92</v>
      </c>
      <c r="C36" s="217"/>
      <c r="D36" s="217"/>
      <c r="E36" s="217"/>
      <c r="F36" s="217"/>
      <c r="G36" s="218"/>
      <c r="H36" s="235" t="s">
        <v>93</v>
      </c>
      <c r="I36" s="236"/>
      <c r="J36" s="236"/>
      <c r="K36" s="236"/>
      <c r="L36" s="236"/>
      <c r="M36" s="236"/>
      <c r="N36" s="236"/>
      <c r="O36" s="236"/>
      <c r="P36" s="236"/>
      <c r="Q36" s="236"/>
      <c r="R36" s="237"/>
      <c r="S36" s="99">
        <f>S30/S29*100</f>
        <v>94.339622641509436</v>
      </c>
      <c r="T36" s="11" t="s">
        <v>29</v>
      </c>
    </row>
    <row r="37" spans="1:20" ht="19.5" customHeight="1" x14ac:dyDescent="0.15">
      <c r="A37" s="226"/>
      <c r="B37" s="198" t="s">
        <v>157</v>
      </c>
      <c r="C37" s="201" t="s">
        <v>97</v>
      </c>
      <c r="D37" s="202"/>
      <c r="E37" s="202"/>
      <c r="F37" s="202"/>
      <c r="G37" s="202"/>
      <c r="H37" s="202"/>
      <c r="I37" s="202"/>
      <c r="J37" s="202"/>
      <c r="K37" s="202"/>
      <c r="L37" s="203"/>
      <c r="M37" s="12" t="s">
        <v>99</v>
      </c>
      <c r="N37" s="12" t="s">
        <v>99</v>
      </c>
      <c r="O37" s="12" t="s">
        <v>99</v>
      </c>
      <c r="P37" s="12" t="s">
        <v>99</v>
      </c>
      <c r="Q37" s="12" t="s">
        <v>99</v>
      </c>
      <c r="R37" s="12" t="s">
        <v>99</v>
      </c>
      <c r="S37" s="80"/>
      <c r="T37" s="11"/>
    </row>
    <row r="38" spans="1:20" ht="27.75" customHeight="1" x14ac:dyDescent="0.15">
      <c r="A38" s="226"/>
      <c r="B38" s="199"/>
      <c r="C38" s="204" t="s">
        <v>179</v>
      </c>
      <c r="D38" s="205"/>
      <c r="E38" s="205"/>
      <c r="F38" s="205"/>
      <c r="G38" s="205"/>
      <c r="H38" s="205"/>
      <c r="I38" s="205"/>
      <c r="J38" s="205"/>
      <c r="K38" s="205"/>
      <c r="L38" s="206"/>
      <c r="M38" s="9"/>
      <c r="N38" s="9"/>
      <c r="O38" s="9"/>
      <c r="P38" s="9"/>
      <c r="Q38" s="9"/>
      <c r="R38" s="9"/>
      <c r="S38" s="13">
        <f>SUM(M38:R38)</f>
        <v>0</v>
      </c>
      <c r="T38" s="11" t="s">
        <v>180</v>
      </c>
    </row>
    <row r="39" spans="1:20" ht="27.75" customHeight="1" x14ac:dyDescent="0.15">
      <c r="A39" s="226"/>
      <c r="B39" s="199"/>
      <c r="C39" s="207" t="s">
        <v>160</v>
      </c>
      <c r="D39" s="208"/>
      <c r="E39" s="208"/>
      <c r="F39" s="208"/>
      <c r="G39" s="208"/>
      <c r="H39" s="208"/>
      <c r="I39" s="208"/>
      <c r="J39" s="208"/>
      <c r="K39" s="208"/>
      <c r="L39" s="209"/>
      <c r="M39" s="9"/>
      <c r="N39" s="9"/>
      <c r="O39" s="9"/>
      <c r="P39" s="9"/>
      <c r="Q39" s="9"/>
      <c r="R39" s="9"/>
      <c r="S39" s="13">
        <f>SUM(M39:R39)</f>
        <v>0</v>
      </c>
      <c r="T39" s="11" t="s">
        <v>181</v>
      </c>
    </row>
    <row r="40" spans="1:20" ht="19.5" customHeight="1" thickBot="1" x14ac:dyDescent="0.2">
      <c r="A40" s="226"/>
      <c r="B40" s="200"/>
      <c r="C40" s="210" t="s">
        <v>98</v>
      </c>
      <c r="D40" s="211"/>
      <c r="E40" s="211"/>
      <c r="F40" s="211"/>
      <c r="G40" s="211"/>
      <c r="H40" s="211"/>
      <c r="I40" s="211"/>
      <c r="J40" s="211"/>
      <c r="K40" s="211"/>
      <c r="L40" s="212"/>
      <c r="M40" s="213" t="s">
        <v>186</v>
      </c>
      <c r="N40" s="214"/>
      <c r="O40" s="214"/>
      <c r="P40" s="214"/>
      <c r="Q40" s="214"/>
      <c r="R40" s="215"/>
      <c r="S40" s="77" t="e">
        <f>S39/S38*100</f>
        <v>#DIV/0!</v>
      </c>
      <c r="T40" s="11" t="s">
        <v>29</v>
      </c>
    </row>
    <row r="41" spans="1:20" ht="19.5" customHeight="1" x14ac:dyDescent="0.15">
      <c r="A41" s="225" t="s">
        <v>43</v>
      </c>
      <c r="B41" s="287" t="s">
        <v>38</v>
      </c>
      <c r="C41" s="287"/>
      <c r="D41" s="287"/>
      <c r="E41" s="287"/>
      <c r="F41" s="287"/>
      <c r="G41" s="287"/>
      <c r="H41" s="287"/>
      <c r="I41" s="287"/>
      <c r="J41" s="287"/>
      <c r="K41" s="287"/>
      <c r="L41" s="289"/>
      <c r="M41" s="102">
        <v>5</v>
      </c>
      <c r="N41" s="102">
        <v>7</v>
      </c>
      <c r="O41" s="102">
        <v>10</v>
      </c>
      <c r="P41" s="102">
        <v>11</v>
      </c>
      <c r="Q41" s="102">
        <v>15</v>
      </c>
      <c r="R41" s="102">
        <v>14</v>
      </c>
      <c r="S41" s="132">
        <f>SUM(M41:R41)</f>
        <v>62</v>
      </c>
      <c r="T41" s="81" t="s">
        <v>32</v>
      </c>
    </row>
    <row r="42" spans="1:20" ht="19.5" customHeight="1" x14ac:dyDescent="0.15">
      <c r="A42" s="226"/>
      <c r="B42" s="290" t="s">
        <v>24</v>
      </c>
      <c r="C42" s="290"/>
      <c r="D42" s="290"/>
      <c r="E42" s="290"/>
      <c r="F42" s="290"/>
      <c r="G42" s="290"/>
      <c r="H42" s="290"/>
      <c r="I42" s="290"/>
      <c r="J42" s="290"/>
      <c r="K42" s="290"/>
      <c r="L42" s="291"/>
      <c r="M42" s="101">
        <v>3</v>
      </c>
      <c r="N42" s="101">
        <v>5</v>
      </c>
      <c r="O42" s="101">
        <v>8</v>
      </c>
      <c r="P42" s="101">
        <v>10</v>
      </c>
      <c r="Q42" s="101">
        <v>12</v>
      </c>
      <c r="R42" s="101">
        <v>12</v>
      </c>
      <c r="S42" s="131">
        <f>SUM(M42:R42)</f>
        <v>50</v>
      </c>
      <c r="T42" s="10" t="s">
        <v>33</v>
      </c>
    </row>
    <row r="43" spans="1:20" x14ac:dyDescent="0.15">
      <c r="A43" s="226"/>
      <c r="B43" s="292" t="s">
        <v>44</v>
      </c>
      <c r="C43" s="284"/>
      <c r="D43" s="284"/>
      <c r="E43" s="284"/>
      <c r="F43" s="284"/>
      <c r="G43" s="285"/>
      <c r="H43" s="297" t="s">
        <v>0</v>
      </c>
      <c r="I43" s="290"/>
      <c r="J43" s="290"/>
      <c r="K43" s="298"/>
      <c r="L43" s="221" t="s">
        <v>48</v>
      </c>
      <c r="M43" s="222"/>
      <c r="N43" s="222"/>
      <c r="O43" s="222"/>
      <c r="P43" s="222"/>
      <c r="Q43" s="222"/>
      <c r="R43" s="222"/>
      <c r="S43" s="224"/>
    </row>
    <row r="44" spans="1:20" x14ac:dyDescent="0.15">
      <c r="A44" s="226"/>
      <c r="B44" s="293"/>
      <c r="C44" s="287"/>
      <c r="D44" s="287"/>
      <c r="E44" s="287"/>
      <c r="F44" s="287"/>
      <c r="G44" s="288"/>
      <c r="H44" s="297" t="s">
        <v>1</v>
      </c>
      <c r="I44" s="290"/>
      <c r="J44" s="290"/>
      <c r="K44" s="298"/>
      <c r="L44" s="221" t="s">
        <v>46</v>
      </c>
      <c r="M44" s="222"/>
      <c r="N44" s="222"/>
      <c r="O44" s="222"/>
      <c r="P44" s="222"/>
      <c r="Q44" s="222"/>
      <c r="R44" s="222"/>
      <c r="S44" s="224"/>
    </row>
    <row r="45" spans="1:20" x14ac:dyDescent="0.15">
      <c r="A45" s="226"/>
      <c r="B45" s="294"/>
      <c r="C45" s="295"/>
      <c r="D45" s="295"/>
      <c r="E45" s="295"/>
      <c r="F45" s="295"/>
      <c r="G45" s="296"/>
      <c r="H45" s="297" t="s">
        <v>45</v>
      </c>
      <c r="I45" s="290"/>
      <c r="J45" s="290"/>
      <c r="K45" s="298"/>
      <c r="L45" s="221" t="s">
        <v>100</v>
      </c>
      <c r="M45" s="222"/>
      <c r="N45" s="222"/>
      <c r="O45" s="222"/>
      <c r="P45" s="222"/>
      <c r="Q45" s="222"/>
      <c r="R45" s="222"/>
      <c r="S45" s="224"/>
    </row>
    <row r="46" spans="1:20" x14ac:dyDescent="0.15">
      <c r="A46" s="226"/>
      <c r="B46" s="283" t="s">
        <v>2</v>
      </c>
      <c r="C46" s="284"/>
      <c r="D46" s="284"/>
      <c r="E46" s="285"/>
      <c r="F46" s="221" t="s">
        <v>114</v>
      </c>
      <c r="G46" s="222"/>
      <c r="H46" s="222"/>
      <c r="I46" s="222"/>
      <c r="J46" s="222"/>
      <c r="K46" s="223"/>
      <c r="L46" s="238" t="s">
        <v>115</v>
      </c>
      <c r="M46" s="238"/>
      <c r="N46" s="238"/>
      <c r="O46" s="238"/>
      <c r="P46" s="238"/>
      <c r="Q46" s="238"/>
      <c r="R46" s="238"/>
      <c r="S46" s="239"/>
    </row>
    <row r="47" spans="1:20" x14ac:dyDescent="0.15">
      <c r="A47" s="226"/>
      <c r="B47" s="286"/>
      <c r="C47" s="287"/>
      <c r="D47" s="287"/>
      <c r="E47" s="288"/>
      <c r="F47" s="221"/>
      <c r="G47" s="222"/>
      <c r="H47" s="222"/>
      <c r="I47" s="222"/>
      <c r="J47" s="222"/>
      <c r="K47" s="223"/>
      <c r="L47" s="238"/>
      <c r="M47" s="238"/>
      <c r="N47" s="238"/>
      <c r="O47" s="238"/>
      <c r="P47" s="238"/>
      <c r="Q47" s="238"/>
      <c r="R47" s="238"/>
      <c r="S47" s="239"/>
    </row>
    <row r="48" spans="1:20" ht="19.5" customHeight="1" thickBot="1" x14ac:dyDescent="0.2">
      <c r="A48" s="226"/>
      <c r="B48" s="216" t="s">
        <v>92</v>
      </c>
      <c r="C48" s="217"/>
      <c r="D48" s="217"/>
      <c r="E48" s="217"/>
      <c r="F48" s="217"/>
      <c r="G48" s="218"/>
      <c r="H48" s="235" t="s">
        <v>94</v>
      </c>
      <c r="I48" s="236"/>
      <c r="J48" s="236"/>
      <c r="K48" s="236"/>
      <c r="L48" s="236"/>
      <c r="M48" s="236"/>
      <c r="N48" s="236"/>
      <c r="O48" s="236"/>
      <c r="P48" s="236"/>
      <c r="Q48" s="236"/>
      <c r="R48" s="237"/>
      <c r="S48" s="99">
        <f>S42/S41*100</f>
        <v>80.645161290322577</v>
      </c>
      <c r="T48" s="11" t="s">
        <v>29</v>
      </c>
    </row>
    <row r="49" spans="1:20" ht="19.5" customHeight="1" x14ac:dyDescent="0.15">
      <c r="A49" s="226"/>
      <c r="B49" s="198" t="s">
        <v>157</v>
      </c>
      <c r="C49" s="201" t="s">
        <v>97</v>
      </c>
      <c r="D49" s="202"/>
      <c r="E49" s="202"/>
      <c r="F49" s="202"/>
      <c r="G49" s="202"/>
      <c r="H49" s="202"/>
      <c r="I49" s="202"/>
      <c r="J49" s="202"/>
      <c r="K49" s="202"/>
      <c r="L49" s="203"/>
      <c r="M49" s="12" t="s">
        <v>99</v>
      </c>
      <c r="N49" s="12" t="s">
        <v>99</v>
      </c>
      <c r="O49" s="12" t="s">
        <v>99</v>
      </c>
      <c r="P49" s="12" t="s">
        <v>99</v>
      </c>
      <c r="Q49" s="12" t="s">
        <v>99</v>
      </c>
      <c r="R49" s="12" t="s">
        <v>99</v>
      </c>
      <c r="S49" s="80"/>
      <c r="T49" s="11"/>
    </row>
    <row r="50" spans="1:20" ht="27.75" customHeight="1" x14ac:dyDescent="0.15">
      <c r="A50" s="226"/>
      <c r="B50" s="199"/>
      <c r="C50" s="204" t="s">
        <v>182</v>
      </c>
      <c r="D50" s="205"/>
      <c r="E50" s="205"/>
      <c r="F50" s="205"/>
      <c r="G50" s="205"/>
      <c r="H50" s="205"/>
      <c r="I50" s="205"/>
      <c r="J50" s="205"/>
      <c r="K50" s="205"/>
      <c r="L50" s="206"/>
      <c r="M50" s="101">
        <v>4</v>
      </c>
      <c r="N50" s="101">
        <v>6</v>
      </c>
      <c r="O50" s="101">
        <v>9</v>
      </c>
      <c r="P50" s="101">
        <v>8</v>
      </c>
      <c r="Q50" s="101">
        <v>14</v>
      </c>
      <c r="R50" s="101">
        <v>13</v>
      </c>
      <c r="S50" s="13">
        <f>SUM(M50:R50)</f>
        <v>54</v>
      </c>
      <c r="T50" s="10" t="s">
        <v>183</v>
      </c>
    </row>
    <row r="51" spans="1:20" ht="27.75" customHeight="1" x14ac:dyDescent="0.15">
      <c r="A51" s="226"/>
      <c r="B51" s="199"/>
      <c r="C51" s="207" t="s">
        <v>158</v>
      </c>
      <c r="D51" s="208"/>
      <c r="E51" s="208"/>
      <c r="F51" s="208"/>
      <c r="G51" s="208"/>
      <c r="H51" s="208"/>
      <c r="I51" s="208"/>
      <c r="J51" s="208"/>
      <c r="K51" s="208"/>
      <c r="L51" s="209"/>
      <c r="M51" s="101">
        <v>2</v>
      </c>
      <c r="N51" s="101">
        <v>4</v>
      </c>
      <c r="O51" s="101">
        <v>7</v>
      </c>
      <c r="P51" s="101">
        <v>7</v>
      </c>
      <c r="Q51" s="101">
        <v>11</v>
      </c>
      <c r="R51" s="101">
        <v>11</v>
      </c>
      <c r="S51" s="13">
        <f>SUM(M51:R51)</f>
        <v>42</v>
      </c>
      <c r="T51" s="10" t="s">
        <v>184</v>
      </c>
    </row>
    <row r="52" spans="1:20" ht="19.5" customHeight="1" thickBot="1" x14ac:dyDescent="0.2">
      <c r="A52" s="227"/>
      <c r="B52" s="200"/>
      <c r="C52" s="210" t="s">
        <v>98</v>
      </c>
      <c r="D52" s="211"/>
      <c r="E52" s="211"/>
      <c r="F52" s="211"/>
      <c r="G52" s="211"/>
      <c r="H52" s="211"/>
      <c r="I52" s="211"/>
      <c r="J52" s="211"/>
      <c r="K52" s="211"/>
      <c r="L52" s="212"/>
      <c r="M52" s="213" t="s">
        <v>187</v>
      </c>
      <c r="N52" s="214"/>
      <c r="O52" s="214"/>
      <c r="P52" s="214"/>
      <c r="Q52" s="214"/>
      <c r="R52" s="215"/>
      <c r="S52" s="77">
        <f>S51/S50*100</f>
        <v>77.777777777777786</v>
      </c>
      <c r="T52" s="11" t="s">
        <v>29</v>
      </c>
    </row>
    <row r="53" spans="1:20" ht="19.5" customHeight="1" x14ac:dyDescent="0.15">
      <c r="A53" s="225" t="s">
        <v>188</v>
      </c>
      <c r="B53" s="240" t="s">
        <v>189</v>
      </c>
      <c r="C53" s="240"/>
      <c r="D53" s="240"/>
      <c r="E53" s="240"/>
      <c r="F53" s="240"/>
      <c r="G53" s="240"/>
      <c r="H53" s="240"/>
      <c r="I53" s="240"/>
      <c r="J53" s="240"/>
      <c r="K53" s="240"/>
      <c r="L53" s="241"/>
      <c r="M53" s="103"/>
      <c r="N53" s="103"/>
      <c r="O53" s="103"/>
      <c r="P53" s="103"/>
      <c r="Q53" s="103"/>
      <c r="R53" s="103"/>
      <c r="S53" s="80">
        <f>SUM(M53:R53)</f>
        <v>0</v>
      </c>
      <c r="T53" s="81" t="s">
        <v>32</v>
      </c>
    </row>
    <row r="54" spans="1:20" ht="19.5" customHeight="1" x14ac:dyDescent="0.15">
      <c r="A54" s="226"/>
      <c r="B54" s="160" t="s">
        <v>24</v>
      </c>
      <c r="C54" s="160"/>
      <c r="D54" s="160"/>
      <c r="E54" s="160"/>
      <c r="F54" s="160"/>
      <c r="G54" s="160"/>
      <c r="H54" s="160"/>
      <c r="I54" s="160"/>
      <c r="J54" s="160"/>
      <c r="K54" s="160"/>
      <c r="L54" s="242"/>
      <c r="M54" s="101"/>
      <c r="N54" s="101"/>
      <c r="O54" s="101"/>
      <c r="P54" s="101"/>
      <c r="Q54" s="101"/>
      <c r="R54" s="101"/>
      <c r="S54" s="13">
        <f>SUM(M54:R54)</f>
        <v>0</v>
      </c>
      <c r="T54" s="10" t="s">
        <v>33</v>
      </c>
    </row>
    <row r="55" spans="1:20" x14ac:dyDescent="0.15">
      <c r="A55" s="226"/>
      <c r="B55" s="235" t="s">
        <v>44</v>
      </c>
      <c r="C55" s="217"/>
      <c r="D55" s="217"/>
      <c r="E55" s="217"/>
      <c r="F55" s="217"/>
      <c r="G55" s="218"/>
      <c r="H55" s="234" t="s">
        <v>0</v>
      </c>
      <c r="I55" s="160"/>
      <c r="J55" s="160"/>
      <c r="K55" s="230"/>
      <c r="L55" s="221"/>
      <c r="M55" s="222"/>
      <c r="N55" s="222"/>
      <c r="O55" s="222"/>
      <c r="P55" s="222"/>
      <c r="Q55" s="222"/>
      <c r="R55" s="222"/>
      <c r="S55" s="224"/>
    </row>
    <row r="56" spans="1:20" x14ac:dyDescent="0.15">
      <c r="A56" s="226"/>
      <c r="B56" s="243"/>
      <c r="C56" s="232"/>
      <c r="D56" s="232"/>
      <c r="E56" s="232"/>
      <c r="F56" s="232"/>
      <c r="G56" s="233"/>
      <c r="H56" s="234" t="s">
        <v>1</v>
      </c>
      <c r="I56" s="160"/>
      <c r="J56" s="160"/>
      <c r="K56" s="230"/>
      <c r="L56" s="221"/>
      <c r="M56" s="222"/>
      <c r="N56" s="222"/>
      <c r="O56" s="222"/>
      <c r="P56" s="222"/>
      <c r="Q56" s="222"/>
      <c r="R56" s="222"/>
      <c r="S56" s="224"/>
    </row>
    <row r="57" spans="1:20" x14ac:dyDescent="0.15">
      <c r="A57" s="226"/>
      <c r="B57" s="154"/>
      <c r="C57" s="155"/>
      <c r="D57" s="155"/>
      <c r="E57" s="155"/>
      <c r="F57" s="155"/>
      <c r="G57" s="220"/>
      <c r="H57" s="234" t="s">
        <v>45</v>
      </c>
      <c r="I57" s="160"/>
      <c r="J57" s="160"/>
      <c r="K57" s="230"/>
      <c r="L57" s="221"/>
      <c r="M57" s="222"/>
      <c r="N57" s="222"/>
      <c r="O57" s="222"/>
      <c r="P57" s="222"/>
      <c r="Q57" s="222"/>
      <c r="R57" s="222"/>
      <c r="S57" s="224"/>
    </row>
    <row r="58" spans="1:20" x14ac:dyDescent="0.15">
      <c r="A58" s="226"/>
      <c r="B58" s="216" t="s">
        <v>2</v>
      </c>
      <c r="C58" s="217"/>
      <c r="D58" s="217"/>
      <c r="E58" s="218"/>
      <c r="F58" s="221"/>
      <c r="G58" s="222"/>
      <c r="H58" s="222"/>
      <c r="I58" s="222"/>
      <c r="J58" s="222"/>
      <c r="K58" s="223"/>
      <c r="L58" s="238"/>
      <c r="M58" s="238"/>
      <c r="N58" s="238"/>
      <c r="O58" s="238"/>
      <c r="P58" s="238"/>
      <c r="Q58" s="238"/>
      <c r="R58" s="238"/>
      <c r="S58" s="239"/>
    </row>
    <row r="59" spans="1:20" x14ac:dyDescent="0.15">
      <c r="A59" s="226"/>
      <c r="B59" s="231"/>
      <c r="C59" s="232"/>
      <c r="D59" s="232"/>
      <c r="E59" s="233"/>
      <c r="F59" s="221"/>
      <c r="G59" s="222"/>
      <c r="H59" s="222"/>
      <c r="I59" s="222"/>
      <c r="J59" s="222"/>
      <c r="K59" s="223"/>
      <c r="L59" s="238"/>
      <c r="M59" s="238"/>
      <c r="N59" s="238"/>
      <c r="O59" s="238"/>
      <c r="P59" s="238"/>
      <c r="Q59" s="238"/>
      <c r="R59" s="238"/>
      <c r="S59" s="239"/>
    </row>
    <row r="60" spans="1:20" ht="19.5" customHeight="1" thickBot="1" x14ac:dyDescent="0.2">
      <c r="A60" s="226"/>
      <c r="B60" s="216" t="s">
        <v>92</v>
      </c>
      <c r="C60" s="217"/>
      <c r="D60" s="217"/>
      <c r="E60" s="217"/>
      <c r="F60" s="217"/>
      <c r="G60" s="218"/>
      <c r="H60" s="235" t="s">
        <v>94</v>
      </c>
      <c r="I60" s="236"/>
      <c r="J60" s="236"/>
      <c r="K60" s="236"/>
      <c r="L60" s="236"/>
      <c r="M60" s="236"/>
      <c r="N60" s="236"/>
      <c r="O60" s="236"/>
      <c r="P60" s="236"/>
      <c r="Q60" s="236"/>
      <c r="R60" s="237"/>
      <c r="S60" s="99" t="e">
        <f>S54/S53*100</f>
        <v>#DIV/0!</v>
      </c>
      <c r="T60" s="11" t="s">
        <v>29</v>
      </c>
    </row>
    <row r="61" spans="1:20" ht="19.5" customHeight="1" x14ac:dyDescent="0.15">
      <c r="A61" s="226"/>
      <c r="B61" s="198" t="s">
        <v>157</v>
      </c>
      <c r="C61" s="201" t="s">
        <v>97</v>
      </c>
      <c r="D61" s="202"/>
      <c r="E61" s="202"/>
      <c r="F61" s="202"/>
      <c r="G61" s="202"/>
      <c r="H61" s="202"/>
      <c r="I61" s="202"/>
      <c r="J61" s="202"/>
      <c r="K61" s="202"/>
      <c r="L61" s="203"/>
      <c r="M61" s="12" t="s">
        <v>99</v>
      </c>
      <c r="N61" s="12" t="s">
        <v>99</v>
      </c>
      <c r="O61" s="12" t="s">
        <v>99</v>
      </c>
      <c r="P61" s="12" t="s">
        <v>99</v>
      </c>
      <c r="Q61" s="12" t="s">
        <v>99</v>
      </c>
      <c r="R61" s="12" t="s">
        <v>99</v>
      </c>
      <c r="S61" s="80"/>
      <c r="T61" s="11"/>
    </row>
    <row r="62" spans="1:20" ht="27.75" customHeight="1" x14ac:dyDescent="0.15">
      <c r="A62" s="226"/>
      <c r="B62" s="199"/>
      <c r="C62" s="204" t="s">
        <v>182</v>
      </c>
      <c r="D62" s="205"/>
      <c r="E62" s="205"/>
      <c r="F62" s="205"/>
      <c r="G62" s="205"/>
      <c r="H62" s="205"/>
      <c r="I62" s="205"/>
      <c r="J62" s="205"/>
      <c r="K62" s="205"/>
      <c r="L62" s="206"/>
      <c r="M62" s="9"/>
      <c r="N62" s="9"/>
      <c r="O62" s="9"/>
      <c r="P62" s="9"/>
      <c r="Q62" s="9"/>
      <c r="R62" s="9"/>
      <c r="S62" s="13">
        <f>SUM(M62:R62)</f>
        <v>0</v>
      </c>
      <c r="T62" s="11" t="s">
        <v>183</v>
      </c>
    </row>
    <row r="63" spans="1:20" ht="27.75" customHeight="1" x14ac:dyDescent="0.15">
      <c r="A63" s="226"/>
      <c r="B63" s="199"/>
      <c r="C63" s="207" t="s">
        <v>192</v>
      </c>
      <c r="D63" s="208"/>
      <c r="E63" s="208"/>
      <c r="F63" s="208"/>
      <c r="G63" s="208"/>
      <c r="H63" s="208"/>
      <c r="I63" s="208"/>
      <c r="J63" s="208"/>
      <c r="K63" s="208"/>
      <c r="L63" s="209"/>
      <c r="M63" s="9"/>
      <c r="N63" s="9"/>
      <c r="O63" s="9"/>
      <c r="P63" s="9"/>
      <c r="Q63" s="9"/>
      <c r="R63" s="9"/>
      <c r="S63" s="13">
        <f>SUM(M63:R63)</f>
        <v>0</v>
      </c>
      <c r="T63" s="11" t="s">
        <v>184</v>
      </c>
    </row>
    <row r="64" spans="1:20" ht="19.5" customHeight="1" thickBot="1" x14ac:dyDescent="0.2">
      <c r="A64" s="226"/>
      <c r="B64" s="200"/>
      <c r="C64" s="210" t="s">
        <v>98</v>
      </c>
      <c r="D64" s="211"/>
      <c r="E64" s="211"/>
      <c r="F64" s="211"/>
      <c r="G64" s="211"/>
      <c r="H64" s="211"/>
      <c r="I64" s="211"/>
      <c r="J64" s="211"/>
      <c r="K64" s="211"/>
      <c r="L64" s="212"/>
      <c r="M64" s="213" t="s">
        <v>187</v>
      </c>
      <c r="N64" s="214"/>
      <c r="O64" s="214"/>
      <c r="P64" s="214"/>
      <c r="Q64" s="214"/>
      <c r="R64" s="215"/>
      <c r="S64" s="77" t="e">
        <f>S63/S62*100</f>
        <v>#DIV/0!</v>
      </c>
      <c r="T64" s="11" t="s">
        <v>29</v>
      </c>
    </row>
    <row r="65" spans="1:20" ht="19.5" customHeight="1" x14ac:dyDescent="0.15">
      <c r="A65" s="225" t="s">
        <v>212</v>
      </c>
      <c r="B65" s="228" t="s">
        <v>213</v>
      </c>
      <c r="C65" s="202"/>
      <c r="D65" s="202"/>
      <c r="E65" s="202"/>
      <c r="F65" s="202"/>
      <c r="G65" s="202"/>
      <c r="H65" s="202"/>
      <c r="I65" s="202"/>
      <c r="J65" s="202"/>
      <c r="K65" s="202"/>
      <c r="L65" s="203"/>
      <c r="M65" s="124"/>
      <c r="N65" s="124"/>
      <c r="O65" s="124"/>
      <c r="P65" s="124"/>
      <c r="Q65" s="124"/>
      <c r="R65" s="124"/>
      <c r="S65" s="125">
        <f>SUM(M65:R65)</f>
        <v>0</v>
      </c>
      <c r="T65" s="81" t="s">
        <v>32</v>
      </c>
    </row>
    <row r="66" spans="1:20" ht="19.5" customHeight="1" x14ac:dyDescent="0.15">
      <c r="A66" s="226"/>
      <c r="B66" s="229" t="s">
        <v>24</v>
      </c>
      <c r="C66" s="160"/>
      <c r="D66" s="160"/>
      <c r="E66" s="160"/>
      <c r="F66" s="160"/>
      <c r="G66" s="160"/>
      <c r="H66" s="160"/>
      <c r="I66" s="160"/>
      <c r="J66" s="160"/>
      <c r="K66" s="160"/>
      <c r="L66" s="230"/>
      <c r="M66" s="101"/>
      <c r="N66" s="101"/>
      <c r="O66" s="101"/>
      <c r="P66" s="101"/>
      <c r="Q66" s="101"/>
      <c r="R66" s="101"/>
      <c r="S66" s="13">
        <f>SUM(M66:R66)</f>
        <v>0</v>
      </c>
      <c r="T66" s="10" t="s">
        <v>33</v>
      </c>
    </row>
    <row r="67" spans="1:20" x14ac:dyDescent="0.15">
      <c r="A67" s="226"/>
      <c r="B67" s="216" t="s">
        <v>44</v>
      </c>
      <c r="C67" s="217"/>
      <c r="D67" s="217"/>
      <c r="E67" s="217"/>
      <c r="F67" s="217"/>
      <c r="G67" s="218"/>
      <c r="H67" s="234" t="s">
        <v>0</v>
      </c>
      <c r="I67" s="160"/>
      <c r="J67" s="160"/>
      <c r="K67" s="230"/>
      <c r="L67" s="221"/>
      <c r="M67" s="222"/>
      <c r="N67" s="222"/>
      <c r="O67" s="222"/>
      <c r="P67" s="222"/>
      <c r="Q67" s="222"/>
      <c r="R67" s="222"/>
      <c r="S67" s="224"/>
    </row>
    <row r="68" spans="1:20" x14ac:dyDescent="0.15">
      <c r="A68" s="226"/>
      <c r="B68" s="231"/>
      <c r="C68" s="232"/>
      <c r="D68" s="232"/>
      <c r="E68" s="232"/>
      <c r="F68" s="232"/>
      <c r="G68" s="233"/>
      <c r="H68" s="234" t="s">
        <v>1</v>
      </c>
      <c r="I68" s="160"/>
      <c r="J68" s="160"/>
      <c r="K68" s="230"/>
      <c r="L68" s="221"/>
      <c r="M68" s="222"/>
      <c r="N68" s="222"/>
      <c r="O68" s="222"/>
      <c r="P68" s="222"/>
      <c r="Q68" s="222"/>
      <c r="R68" s="222"/>
      <c r="S68" s="224"/>
    </row>
    <row r="69" spans="1:20" x14ac:dyDescent="0.15">
      <c r="A69" s="226"/>
      <c r="B69" s="219"/>
      <c r="C69" s="155"/>
      <c r="D69" s="155"/>
      <c r="E69" s="155"/>
      <c r="F69" s="155"/>
      <c r="G69" s="220"/>
      <c r="H69" s="234" t="s">
        <v>45</v>
      </c>
      <c r="I69" s="160"/>
      <c r="J69" s="160"/>
      <c r="K69" s="230"/>
      <c r="L69" s="221"/>
      <c r="M69" s="222"/>
      <c r="N69" s="222"/>
      <c r="O69" s="222"/>
      <c r="P69" s="222"/>
      <c r="Q69" s="222"/>
      <c r="R69" s="222"/>
      <c r="S69" s="224"/>
    </row>
    <row r="70" spans="1:20" x14ac:dyDescent="0.15">
      <c r="A70" s="226"/>
      <c r="B70" s="216" t="s">
        <v>2</v>
      </c>
      <c r="C70" s="217"/>
      <c r="D70" s="217"/>
      <c r="E70" s="218"/>
      <c r="F70" s="221"/>
      <c r="G70" s="222"/>
      <c r="H70" s="222"/>
      <c r="I70" s="222"/>
      <c r="J70" s="222"/>
      <c r="K70" s="223"/>
      <c r="L70" s="221"/>
      <c r="M70" s="222"/>
      <c r="N70" s="222"/>
      <c r="O70" s="223"/>
      <c r="P70" s="221"/>
      <c r="Q70" s="222"/>
      <c r="R70" s="222"/>
      <c r="S70" s="224"/>
    </row>
    <row r="71" spans="1:20" x14ac:dyDescent="0.15">
      <c r="A71" s="226"/>
      <c r="B71" s="219"/>
      <c r="C71" s="155"/>
      <c r="D71" s="155"/>
      <c r="E71" s="220"/>
      <c r="F71" s="221"/>
      <c r="G71" s="222"/>
      <c r="H71" s="222"/>
      <c r="I71" s="222"/>
      <c r="J71" s="222"/>
      <c r="K71" s="223"/>
      <c r="L71" s="221"/>
      <c r="M71" s="222"/>
      <c r="N71" s="222"/>
      <c r="O71" s="223"/>
      <c r="P71" s="221"/>
      <c r="Q71" s="222"/>
      <c r="R71" s="222"/>
      <c r="S71" s="224"/>
    </row>
    <row r="72" spans="1:20" ht="19.5" customHeight="1" thickBot="1" x14ac:dyDescent="0.2">
      <c r="A72" s="226"/>
      <c r="B72" s="194" t="s">
        <v>92</v>
      </c>
      <c r="C72" s="195"/>
      <c r="D72" s="195"/>
      <c r="E72" s="195"/>
      <c r="F72" s="195"/>
      <c r="G72" s="196"/>
      <c r="H72" s="197" t="s">
        <v>94</v>
      </c>
      <c r="I72" s="195"/>
      <c r="J72" s="195"/>
      <c r="K72" s="195"/>
      <c r="L72" s="195"/>
      <c r="M72" s="195"/>
      <c r="N72" s="195"/>
      <c r="O72" s="195"/>
      <c r="P72" s="195"/>
      <c r="Q72" s="195"/>
      <c r="R72" s="196"/>
      <c r="S72" s="99" t="e">
        <f>S66/S65*100</f>
        <v>#DIV/0!</v>
      </c>
      <c r="T72" s="11" t="s">
        <v>29</v>
      </c>
    </row>
    <row r="73" spans="1:20" ht="19.5" customHeight="1" x14ac:dyDescent="0.15">
      <c r="A73" s="226"/>
      <c r="B73" s="198" t="s">
        <v>157</v>
      </c>
      <c r="C73" s="201" t="s">
        <v>97</v>
      </c>
      <c r="D73" s="202"/>
      <c r="E73" s="202"/>
      <c r="F73" s="202"/>
      <c r="G73" s="202"/>
      <c r="H73" s="202"/>
      <c r="I73" s="202"/>
      <c r="J73" s="202"/>
      <c r="K73" s="202"/>
      <c r="L73" s="203"/>
      <c r="M73" s="12" t="s">
        <v>99</v>
      </c>
      <c r="N73" s="12" t="s">
        <v>99</v>
      </c>
      <c r="O73" s="12" t="s">
        <v>99</v>
      </c>
      <c r="P73" s="12" t="s">
        <v>99</v>
      </c>
      <c r="Q73" s="12" t="s">
        <v>99</v>
      </c>
      <c r="R73" s="12" t="s">
        <v>99</v>
      </c>
      <c r="S73" s="80"/>
      <c r="T73" s="11"/>
    </row>
    <row r="74" spans="1:20" ht="27.75" customHeight="1" x14ac:dyDescent="0.15">
      <c r="A74" s="226"/>
      <c r="B74" s="199"/>
      <c r="C74" s="204" t="s">
        <v>182</v>
      </c>
      <c r="D74" s="205"/>
      <c r="E74" s="205"/>
      <c r="F74" s="205"/>
      <c r="G74" s="205"/>
      <c r="H74" s="205"/>
      <c r="I74" s="205"/>
      <c r="J74" s="205"/>
      <c r="K74" s="205"/>
      <c r="L74" s="206"/>
      <c r="M74" s="101"/>
      <c r="N74" s="101"/>
      <c r="O74" s="101"/>
      <c r="P74" s="101"/>
      <c r="Q74" s="101"/>
      <c r="R74" s="101"/>
      <c r="S74" s="13">
        <f>SUM(M74:R74)</f>
        <v>0</v>
      </c>
      <c r="T74" s="10" t="s">
        <v>183</v>
      </c>
    </row>
    <row r="75" spans="1:20" ht="27.75" customHeight="1" x14ac:dyDescent="0.15">
      <c r="A75" s="226"/>
      <c r="B75" s="199"/>
      <c r="C75" s="207" t="s">
        <v>158</v>
      </c>
      <c r="D75" s="208"/>
      <c r="E75" s="208"/>
      <c r="F75" s="208"/>
      <c r="G75" s="208"/>
      <c r="H75" s="208"/>
      <c r="I75" s="208"/>
      <c r="J75" s="208"/>
      <c r="K75" s="208"/>
      <c r="L75" s="209"/>
      <c r="M75" s="101"/>
      <c r="N75" s="101"/>
      <c r="O75" s="101"/>
      <c r="P75" s="101"/>
      <c r="Q75" s="101"/>
      <c r="R75" s="101"/>
      <c r="S75" s="13">
        <f>SUM(M75:R75)</f>
        <v>0</v>
      </c>
      <c r="T75" s="10" t="s">
        <v>184</v>
      </c>
    </row>
    <row r="76" spans="1:20" ht="19.5" customHeight="1" thickBot="1" x14ac:dyDescent="0.2">
      <c r="A76" s="227"/>
      <c r="B76" s="200"/>
      <c r="C76" s="210" t="s">
        <v>98</v>
      </c>
      <c r="D76" s="211"/>
      <c r="E76" s="211"/>
      <c r="F76" s="211"/>
      <c r="G76" s="211"/>
      <c r="H76" s="211"/>
      <c r="I76" s="211"/>
      <c r="J76" s="211"/>
      <c r="K76" s="211"/>
      <c r="L76" s="212"/>
      <c r="M76" s="213" t="s">
        <v>187</v>
      </c>
      <c r="N76" s="214"/>
      <c r="O76" s="214"/>
      <c r="P76" s="214"/>
      <c r="Q76" s="214"/>
      <c r="R76" s="215"/>
      <c r="S76" s="77" t="e">
        <f>S75/S74*100</f>
        <v>#DIV/0!</v>
      </c>
      <c r="T76" s="11" t="s">
        <v>29</v>
      </c>
    </row>
    <row r="77" spans="1:20" x14ac:dyDescent="0.15">
      <c r="A77" s="18"/>
    </row>
    <row r="78" spans="1:20" s="126" customFormat="1" x14ac:dyDescent="0.15">
      <c r="A78" s="14" t="s">
        <v>21</v>
      </c>
      <c r="B78" s="15"/>
      <c r="C78" s="16"/>
      <c r="D78" s="16"/>
      <c r="E78" s="16"/>
      <c r="F78" s="16"/>
      <c r="G78" s="16"/>
      <c r="H78" s="16"/>
    </row>
    <row r="79" spans="1:20" s="126" customFormat="1" x14ac:dyDescent="0.15">
      <c r="A79" s="17" t="s">
        <v>25</v>
      </c>
      <c r="B79" s="281" t="s">
        <v>216</v>
      </c>
      <c r="C79" s="281"/>
      <c r="D79" s="281"/>
      <c r="E79" s="281"/>
      <c r="F79" s="281"/>
      <c r="G79" s="281"/>
      <c r="H79" s="281"/>
      <c r="I79" s="281"/>
      <c r="J79" s="281"/>
      <c r="K79" s="281"/>
      <c r="L79" s="281"/>
      <c r="M79" s="281"/>
      <c r="N79" s="281"/>
      <c r="O79" s="281"/>
      <c r="P79" s="281"/>
      <c r="Q79" s="281"/>
      <c r="R79" s="281"/>
      <c r="S79" s="281"/>
    </row>
    <row r="80" spans="1:20" s="126" customFormat="1" x14ac:dyDescent="0.15">
      <c r="A80" s="17"/>
      <c r="B80" s="281"/>
      <c r="C80" s="281"/>
      <c r="D80" s="281"/>
      <c r="E80" s="281"/>
      <c r="F80" s="281"/>
      <c r="G80" s="281"/>
      <c r="H80" s="281"/>
      <c r="I80" s="281"/>
      <c r="J80" s="281"/>
      <c r="K80" s="281"/>
      <c r="L80" s="281"/>
      <c r="M80" s="281"/>
      <c r="N80" s="281"/>
      <c r="O80" s="281"/>
      <c r="P80" s="281"/>
      <c r="Q80" s="281"/>
      <c r="R80" s="281"/>
      <c r="S80" s="281"/>
    </row>
    <row r="81" spans="1:19" s="126" customFormat="1" x14ac:dyDescent="0.15">
      <c r="A81" s="18" t="s">
        <v>26</v>
      </c>
      <c r="B81" s="282" t="s">
        <v>145</v>
      </c>
      <c r="C81" s="282"/>
      <c r="D81" s="282"/>
      <c r="E81" s="282"/>
      <c r="F81" s="282"/>
      <c r="G81" s="282"/>
      <c r="H81" s="282"/>
      <c r="I81" s="282"/>
      <c r="J81" s="282"/>
      <c r="K81" s="282"/>
      <c r="L81" s="282"/>
      <c r="M81" s="282"/>
      <c r="N81" s="282"/>
      <c r="O81" s="282"/>
      <c r="P81" s="282"/>
      <c r="Q81" s="282"/>
      <c r="R81" s="282"/>
      <c r="S81" s="282"/>
    </row>
    <row r="82" spans="1:19" s="126" customFormat="1" x14ac:dyDescent="0.15">
      <c r="A82" s="18" t="s">
        <v>128</v>
      </c>
      <c r="B82" s="281" t="s">
        <v>170</v>
      </c>
      <c r="C82" s="281"/>
      <c r="D82" s="281"/>
      <c r="E82" s="281"/>
      <c r="F82" s="281"/>
      <c r="G82" s="281"/>
      <c r="H82" s="281"/>
      <c r="I82" s="281"/>
      <c r="J82" s="281"/>
      <c r="K82" s="281"/>
      <c r="L82" s="281"/>
      <c r="M82" s="281"/>
      <c r="N82" s="281"/>
      <c r="O82" s="281"/>
      <c r="P82" s="281"/>
      <c r="Q82" s="281"/>
      <c r="R82" s="281"/>
      <c r="S82" s="281"/>
    </row>
    <row r="83" spans="1:19" s="126" customFormat="1" x14ac:dyDescent="0.15">
      <c r="A83" s="18"/>
      <c r="B83" s="281"/>
      <c r="C83" s="281"/>
      <c r="D83" s="281"/>
      <c r="E83" s="281"/>
      <c r="F83" s="281"/>
      <c r="G83" s="281"/>
      <c r="H83" s="281"/>
      <c r="I83" s="281"/>
      <c r="J83" s="281"/>
      <c r="K83" s="281"/>
      <c r="L83" s="281"/>
      <c r="M83" s="281"/>
      <c r="N83" s="281"/>
      <c r="O83" s="281"/>
      <c r="P83" s="281"/>
      <c r="Q83" s="281"/>
      <c r="R83" s="281"/>
      <c r="S83" s="281"/>
    </row>
    <row r="84" spans="1:19" s="126" customFormat="1" x14ac:dyDescent="0.15">
      <c r="A84" s="18"/>
      <c r="B84" s="281"/>
      <c r="C84" s="281"/>
      <c r="D84" s="281"/>
      <c r="E84" s="281"/>
      <c r="F84" s="281"/>
      <c r="G84" s="281"/>
      <c r="H84" s="281"/>
      <c r="I84" s="281"/>
      <c r="J84" s="281"/>
      <c r="K84" s="281"/>
      <c r="L84" s="281"/>
      <c r="M84" s="281"/>
      <c r="N84" s="281"/>
      <c r="O84" s="281"/>
      <c r="P84" s="281"/>
      <c r="Q84" s="281"/>
      <c r="R84" s="281"/>
      <c r="S84" s="281"/>
    </row>
    <row r="85" spans="1:19" s="126" customFormat="1" x14ac:dyDescent="0.15">
      <c r="A85" s="18" t="s">
        <v>104</v>
      </c>
      <c r="B85" s="19" t="s">
        <v>171</v>
      </c>
      <c r="C85" s="14"/>
      <c r="D85" s="14"/>
      <c r="E85" s="14"/>
      <c r="F85" s="14"/>
      <c r="G85" s="14"/>
      <c r="H85" s="14"/>
      <c r="I85" s="5"/>
      <c r="J85" s="5"/>
      <c r="K85" s="5"/>
      <c r="L85" s="5"/>
      <c r="M85" s="5"/>
    </row>
    <row r="86" spans="1:19" s="126" customFormat="1" x14ac:dyDescent="0.15">
      <c r="A86" s="18" t="s">
        <v>129</v>
      </c>
      <c r="B86" s="281" t="s">
        <v>172</v>
      </c>
      <c r="C86" s="281"/>
      <c r="D86" s="281"/>
      <c r="E86" s="281"/>
      <c r="F86" s="281"/>
      <c r="G86" s="281"/>
      <c r="H86" s="281"/>
      <c r="I86" s="281"/>
      <c r="J86" s="281"/>
      <c r="K86" s="281"/>
      <c r="L86" s="281"/>
      <c r="M86" s="281"/>
      <c r="N86" s="281"/>
      <c r="O86" s="281"/>
      <c r="P86" s="281"/>
      <c r="Q86" s="281"/>
      <c r="R86" s="281"/>
      <c r="S86" s="281"/>
    </row>
    <row r="87" spans="1:19" s="126" customFormat="1" x14ac:dyDescent="0.15">
      <c r="A87" s="18"/>
      <c r="B87" s="281"/>
      <c r="C87" s="281"/>
      <c r="D87" s="281"/>
      <c r="E87" s="281"/>
      <c r="F87" s="281"/>
      <c r="G87" s="281"/>
      <c r="H87" s="281"/>
      <c r="I87" s="281"/>
      <c r="J87" s="281"/>
      <c r="K87" s="281"/>
      <c r="L87" s="281"/>
      <c r="M87" s="281"/>
      <c r="N87" s="281"/>
      <c r="O87" s="281"/>
      <c r="P87" s="281"/>
      <c r="Q87" s="281"/>
      <c r="R87" s="281"/>
      <c r="S87" s="281"/>
    </row>
    <row r="88" spans="1:19" x14ac:dyDescent="0.15">
      <c r="A88" s="6"/>
      <c r="B88" s="6"/>
      <c r="C88" s="5"/>
      <c r="D88" s="5"/>
      <c r="E88" s="5"/>
      <c r="F88" s="5"/>
      <c r="G88" s="5"/>
      <c r="H88" s="5"/>
      <c r="I88" s="5"/>
      <c r="J88" s="5"/>
      <c r="K88" s="5"/>
      <c r="L88" s="5"/>
      <c r="M88" s="5"/>
    </row>
    <row r="89" spans="1:19" x14ac:dyDescent="0.15">
      <c r="A89" s="7"/>
      <c r="B89" s="7"/>
    </row>
    <row r="90" spans="1:19" x14ac:dyDescent="0.15">
      <c r="A90" s="7"/>
      <c r="B90" s="7"/>
    </row>
    <row r="91" spans="1:19" x14ac:dyDescent="0.15">
      <c r="A91" s="8"/>
      <c r="B91" s="7"/>
    </row>
    <row r="92" spans="1:19" x14ac:dyDescent="0.15">
      <c r="A92" s="8"/>
      <c r="B92" s="7"/>
    </row>
    <row r="93" spans="1:19" x14ac:dyDescent="0.15">
      <c r="A93" s="8"/>
      <c r="B93" s="7"/>
    </row>
    <row r="94" spans="1:19" x14ac:dyDescent="0.15">
      <c r="A94" s="3"/>
      <c r="B94" s="4"/>
    </row>
    <row r="95" spans="1:19" x14ac:dyDescent="0.15">
      <c r="A95" s="3"/>
      <c r="B95" s="4"/>
    </row>
  </sheetData>
  <mergeCells count="147">
    <mergeCell ref="B60:G60"/>
    <mergeCell ref="H60:R60"/>
    <mergeCell ref="B61:B64"/>
    <mergeCell ref="C61:L61"/>
    <mergeCell ref="C62:L62"/>
    <mergeCell ref="C63:L63"/>
    <mergeCell ref="C64:L64"/>
    <mergeCell ref="M64:R64"/>
    <mergeCell ref="B58:E59"/>
    <mergeCell ref="F58:K58"/>
    <mergeCell ref="L58:O58"/>
    <mergeCell ref="P58:S58"/>
    <mergeCell ref="F59:K59"/>
    <mergeCell ref="L59:O59"/>
    <mergeCell ref="P59:S59"/>
    <mergeCell ref="A53:A64"/>
    <mergeCell ref="B53:L53"/>
    <mergeCell ref="B54:L54"/>
    <mergeCell ref="B55:G57"/>
    <mergeCell ref="H55:K55"/>
    <mergeCell ref="L55:S55"/>
    <mergeCell ref="H56:K56"/>
    <mergeCell ref="L56:S56"/>
    <mergeCell ref="H57:K57"/>
    <mergeCell ref="L57:S57"/>
    <mergeCell ref="A2:S2"/>
    <mergeCell ref="P3:S3"/>
    <mergeCell ref="A6:A8"/>
    <mergeCell ref="C6:S6"/>
    <mergeCell ref="C7:S7"/>
    <mergeCell ref="C8:S8"/>
    <mergeCell ref="A9:A11"/>
    <mergeCell ref="M9:N9"/>
    <mergeCell ref="O9:S9"/>
    <mergeCell ref="C10:S10"/>
    <mergeCell ref="C11:S11"/>
    <mergeCell ref="A12:B12"/>
    <mergeCell ref="C12:S12"/>
    <mergeCell ref="A14:B15"/>
    <mergeCell ref="C14:K14"/>
    <mergeCell ref="S14:S15"/>
    <mergeCell ref="C15:K15"/>
    <mergeCell ref="A16:L16"/>
    <mergeCell ref="A17:A28"/>
    <mergeCell ref="B17:L17"/>
    <mergeCell ref="B18:L18"/>
    <mergeCell ref="B19:G21"/>
    <mergeCell ref="H19:K19"/>
    <mergeCell ref="L19:S19"/>
    <mergeCell ref="H20:K20"/>
    <mergeCell ref="L20:S20"/>
    <mergeCell ref="H21:K21"/>
    <mergeCell ref="L21:S21"/>
    <mergeCell ref="B22:E23"/>
    <mergeCell ref="F22:K22"/>
    <mergeCell ref="L22:O22"/>
    <mergeCell ref="P22:S22"/>
    <mergeCell ref="F23:K23"/>
    <mergeCell ref="L23:O23"/>
    <mergeCell ref="P23:S23"/>
    <mergeCell ref="B24:G24"/>
    <mergeCell ref="H24:R24"/>
    <mergeCell ref="B25:B28"/>
    <mergeCell ref="C25:L25"/>
    <mergeCell ref="C26:L26"/>
    <mergeCell ref="C27:L27"/>
    <mergeCell ref="C28:L28"/>
    <mergeCell ref="M28:R28"/>
    <mergeCell ref="A29:A40"/>
    <mergeCell ref="B29:L29"/>
    <mergeCell ref="B30:L30"/>
    <mergeCell ref="B31:G33"/>
    <mergeCell ref="H31:K31"/>
    <mergeCell ref="L31:S31"/>
    <mergeCell ref="H32:K32"/>
    <mergeCell ref="L32:S32"/>
    <mergeCell ref="H33:K33"/>
    <mergeCell ref="L33:S33"/>
    <mergeCell ref="B34:E35"/>
    <mergeCell ref="F34:K34"/>
    <mergeCell ref="L34:O34"/>
    <mergeCell ref="P34:S34"/>
    <mergeCell ref="F35:K35"/>
    <mergeCell ref="L35:O35"/>
    <mergeCell ref="P35:S35"/>
    <mergeCell ref="B36:G36"/>
    <mergeCell ref="H36:R36"/>
    <mergeCell ref="B37:B40"/>
    <mergeCell ref="C37:L37"/>
    <mergeCell ref="C38:L38"/>
    <mergeCell ref="C39:L39"/>
    <mergeCell ref="C40:L40"/>
    <mergeCell ref="M40:R40"/>
    <mergeCell ref="A41:A52"/>
    <mergeCell ref="B41:L41"/>
    <mergeCell ref="B42:L42"/>
    <mergeCell ref="B43:G45"/>
    <mergeCell ref="H43:K43"/>
    <mergeCell ref="L43:S43"/>
    <mergeCell ref="H44:K44"/>
    <mergeCell ref="L44:S44"/>
    <mergeCell ref="H45:K45"/>
    <mergeCell ref="L45:S45"/>
    <mergeCell ref="C52:L52"/>
    <mergeCell ref="M52:R52"/>
    <mergeCell ref="B46:E47"/>
    <mergeCell ref="F46:K46"/>
    <mergeCell ref="L46:O46"/>
    <mergeCell ref="P46:S46"/>
    <mergeCell ref="F47:K47"/>
    <mergeCell ref="L47:O47"/>
    <mergeCell ref="P47:S47"/>
    <mergeCell ref="B79:S80"/>
    <mergeCell ref="B81:S81"/>
    <mergeCell ref="B82:S84"/>
    <mergeCell ref="B86:S87"/>
    <mergeCell ref="B48:G48"/>
    <mergeCell ref="H48:R48"/>
    <mergeCell ref="B49:B52"/>
    <mergeCell ref="C49:L49"/>
    <mergeCell ref="C50:L50"/>
    <mergeCell ref="C51:L51"/>
    <mergeCell ref="A65:A76"/>
    <mergeCell ref="B65:L65"/>
    <mergeCell ref="B66:L66"/>
    <mergeCell ref="B67:G69"/>
    <mergeCell ref="H67:K67"/>
    <mergeCell ref="L67:S67"/>
    <mergeCell ref="H68:K68"/>
    <mergeCell ref="L68:S68"/>
    <mergeCell ref="H69:K69"/>
    <mergeCell ref="L69:S69"/>
    <mergeCell ref="B70:E71"/>
    <mergeCell ref="F70:K70"/>
    <mergeCell ref="L70:O70"/>
    <mergeCell ref="P70:S70"/>
    <mergeCell ref="F71:K71"/>
    <mergeCell ref="L71:O71"/>
    <mergeCell ref="P71:S71"/>
    <mergeCell ref="B72:G72"/>
    <mergeCell ref="H72:R72"/>
    <mergeCell ref="B73:B76"/>
    <mergeCell ref="C73:L73"/>
    <mergeCell ref="C74:L74"/>
    <mergeCell ref="C75:L75"/>
    <mergeCell ref="C76:L76"/>
    <mergeCell ref="M76:R76"/>
  </mergeCells>
  <phoneticPr fontId="2"/>
  <conditionalFormatting sqref="S40 S28 S24 S36 S48 S52">
    <cfRule type="cellIs" dxfId="2" priority="17" stopIfTrue="1" operator="greaterThan">
      <formula>90</formula>
    </cfRule>
  </conditionalFormatting>
  <conditionalFormatting sqref="S64 S60">
    <cfRule type="cellIs" dxfId="1" priority="2" stopIfTrue="1" operator="greaterThan">
      <formula>90</formula>
    </cfRule>
  </conditionalFormatting>
  <conditionalFormatting sqref="S72 S76">
    <cfRule type="cellIs" dxfId="0" priority="1" stopIfTrue="1" operator="greaterThan">
      <formula>90</formula>
    </cfRule>
  </conditionalFormatting>
  <pageMargins left="0.54" right="0.2" top="0.49" bottom="0.19" header="0.51200000000000001" footer="0.19"/>
  <pageSetup paperSize="9" scale="71" orientation="portrait" horizontalDpi="300" verticalDpi="300" r:id="rId1"/>
  <headerFooter alignWithMargins="0"/>
  <rowBreaks count="1" manualBreakCount="1">
    <brk id="64"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view="pageBreakPreview" topLeftCell="A13" zoomScaleNormal="100" zoomScaleSheetLayoutView="100" workbookViewId="0">
      <selection activeCell="E17" sqref="E17"/>
    </sheetView>
  </sheetViews>
  <sheetFormatPr defaultColWidth="5.25" defaultRowHeight="12" x14ac:dyDescent="0.15"/>
  <cols>
    <col min="1" max="1" width="1.875" style="79" customWidth="1"/>
    <col min="2" max="2" width="4.75" style="79" customWidth="1"/>
    <col min="3" max="3" width="11" style="79" customWidth="1"/>
    <col min="4" max="4" width="28.25" style="79" customWidth="1"/>
    <col min="5" max="5" width="25.75" style="79" customWidth="1"/>
    <col min="6" max="6" width="10.5" style="87" customWidth="1"/>
    <col min="7" max="7" width="8.5" style="79" bestFit="1" customWidth="1"/>
    <col min="8" max="8" width="2" style="79" customWidth="1"/>
    <col min="9" max="9" width="5.25" style="79" customWidth="1"/>
    <col min="10" max="10" width="2.25" style="79" customWidth="1"/>
    <col min="11" max="16384" width="5.25" style="79"/>
  </cols>
  <sheetData>
    <row r="1" spans="2:7" ht="14.25" x14ac:dyDescent="0.15">
      <c r="G1" s="90" t="s">
        <v>84</v>
      </c>
    </row>
    <row r="2" spans="2:7" ht="14.25" x14ac:dyDescent="0.15">
      <c r="B2" s="311" t="s">
        <v>85</v>
      </c>
      <c r="C2" s="311"/>
      <c r="D2" s="311"/>
      <c r="E2" s="311"/>
      <c r="F2" s="311"/>
      <c r="G2" s="311"/>
    </row>
    <row r="3" spans="2:7" ht="14.25" x14ac:dyDescent="0.15">
      <c r="B3" s="144" t="s">
        <v>208</v>
      </c>
      <c r="C3" s="89"/>
      <c r="D3" s="89"/>
      <c r="E3" s="89"/>
      <c r="F3" s="89"/>
      <c r="G3" s="115" t="s">
        <v>146</v>
      </c>
    </row>
    <row r="4" spans="2:7" ht="12.75" thickBot="1" x14ac:dyDescent="0.2">
      <c r="B4" s="318" t="s">
        <v>173</v>
      </c>
      <c r="C4" s="318"/>
      <c r="D4" s="318"/>
      <c r="E4" s="318"/>
      <c r="F4" s="318"/>
      <c r="G4" s="318"/>
    </row>
    <row r="5" spans="2:7" s="87" customFormat="1" ht="21" x14ac:dyDescent="0.15">
      <c r="B5" s="114" t="s">
        <v>123</v>
      </c>
      <c r="C5" s="94" t="s">
        <v>80</v>
      </c>
      <c r="D5" s="94" t="s">
        <v>83</v>
      </c>
      <c r="E5" s="321" t="s">
        <v>124</v>
      </c>
      <c r="F5" s="322"/>
      <c r="G5" s="91" t="s">
        <v>88</v>
      </c>
    </row>
    <row r="6" spans="2:7" s="87" customFormat="1" ht="33" customHeight="1" x14ac:dyDescent="0.15">
      <c r="B6" s="312">
        <v>1</v>
      </c>
      <c r="C6" s="314" t="s">
        <v>117</v>
      </c>
      <c r="D6" s="109"/>
      <c r="E6" s="110" t="s">
        <v>116</v>
      </c>
      <c r="F6" s="95" t="s">
        <v>86</v>
      </c>
      <c r="G6" s="316" t="s">
        <v>87</v>
      </c>
    </row>
    <row r="7" spans="2:7" s="87" customFormat="1" ht="39.950000000000003" customHeight="1" x14ac:dyDescent="0.15">
      <c r="B7" s="313"/>
      <c r="C7" s="315"/>
      <c r="D7" s="111" t="s">
        <v>174</v>
      </c>
      <c r="E7" s="118" t="s">
        <v>82</v>
      </c>
      <c r="F7" s="119" t="s">
        <v>86</v>
      </c>
      <c r="G7" s="317"/>
    </row>
    <row r="8" spans="2:7" s="87" customFormat="1" ht="50.1" customHeight="1" x14ac:dyDescent="0.15">
      <c r="B8" s="313"/>
      <c r="C8" s="315"/>
      <c r="D8" s="118" t="s">
        <v>154</v>
      </c>
      <c r="E8" s="118" t="s">
        <v>82</v>
      </c>
      <c r="F8" s="119" t="s">
        <v>86</v>
      </c>
      <c r="G8" s="317"/>
    </row>
    <row r="9" spans="2:7" s="87" customFormat="1" ht="78" customHeight="1" x14ac:dyDescent="0.15">
      <c r="B9" s="313"/>
      <c r="C9" s="315"/>
      <c r="D9" s="116" t="s">
        <v>203</v>
      </c>
      <c r="E9" s="118" t="s">
        <v>122</v>
      </c>
      <c r="F9" s="119" t="s">
        <v>86</v>
      </c>
      <c r="G9" s="317"/>
    </row>
    <row r="10" spans="2:7" ht="78" customHeight="1" x14ac:dyDescent="0.15">
      <c r="B10" s="313"/>
      <c r="C10" s="315"/>
      <c r="D10" s="117" t="s">
        <v>204</v>
      </c>
      <c r="E10" s="120" t="s">
        <v>122</v>
      </c>
      <c r="F10" s="121" t="s">
        <v>86</v>
      </c>
      <c r="G10" s="317"/>
    </row>
    <row r="11" spans="2:7" ht="60" customHeight="1" x14ac:dyDescent="0.15">
      <c r="B11" s="93">
        <v>2</v>
      </c>
      <c r="C11" s="112" t="s">
        <v>118</v>
      </c>
      <c r="D11" s="112" t="s">
        <v>79</v>
      </c>
      <c r="E11" s="323" t="s">
        <v>119</v>
      </c>
      <c r="F11" s="324"/>
      <c r="G11" s="92" t="s">
        <v>120</v>
      </c>
    </row>
    <row r="12" spans="2:7" ht="60" customHeight="1" x14ac:dyDescent="0.15">
      <c r="B12" s="93">
        <v>3</v>
      </c>
      <c r="C12" s="113" t="s">
        <v>89</v>
      </c>
      <c r="D12" s="112" t="s">
        <v>156</v>
      </c>
      <c r="E12" s="319" t="s">
        <v>119</v>
      </c>
      <c r="F12" s="320"/>
      <c r="G12" s="92" t="s">
        <v>120</v>
      </c>
    </row>
    <row r="13" spans="2:7" ht="60" customHeight="1" x14ac:dyDescent="0.15">
      <c r="B13" s="91">
        <v>4</v>
      </c>
      <c r="C13" s="113" t="s">
        <v>153</v>
      </c>
      <c r="D13" s="112" t="s">
        <v>155</v>
      </c>
      <c r="E13" s="319" t="s">
        <v>119</v>
      </c>
      <c r="F13" s="320"/>
      <c r="G13" s="92" t="s">
        <v>120</v>
      </c>
    </row>
    <row r="14" spans="2:7" ht="17.25" customHeight="1" x14ac:dyDescent="0.15">
      <c r="B14" s="328">
        <v>5</v>
      </c>
      <c r="C14" s="325" t="s">
        <v>90</v>
      </c>
      <c r="D14" s="338" t="s">
        <v>81</v>
      </c>
      <c r="E14" s="333" t="s">
        <v>209</v>
      </c>
      <c r="F14" s="331" t="s">
        <v>126</v>
      </c>
      <c r="G14" s="335" t="s">
        <v>127</v>
      </c>
    </row>
    <row r="15" spans="2:7" ht="75" customHeight="1" x14ac:dyDescent="0.15">
      <c r="B15" s="329"/>
      <c r="C15" s="326"/>
      <c r="D15" s="339"/>
      <c r="E15" s="334"/>
      <c r="F15" s="332"/>
      <c r="G15" s="336"/>
    </row>
    <row r="16" spans="2:7" ht="108" customHeight="1" x14ac:dyDescent="0.15">
      <c r="B16" s="329"/>
      <c r="C16" s="326"/>
      <c r="D16" s="118" t="s">
        <v>125</v>
      </c>
      <c r="E16" s="118" t="s">
        <v>210</v>
      </c>
      <c r="F16" s="119" t="s">
        <v>126</v>
      </c>
      <c r="G16" s="336"/>
    </row>
    <row r="17" spans="1:7" ht="73.5" customHeight="1" thickBot="1" x14ac:dyDescent="0.2">
      <c r="B17" s="330"/>
      <c r="C17" s="327"/>
      <c r="D17" s="122" t="s">
        <v>175</v>
      </c>
      <c r="E17" s="122" t="s">
        <v>122</v>
      </c>
      <c r="F17" s="123" t="s">
        <v>121</v>
      </c>
      <c r="G17" s="337"/>
    </row>
    <row r="18" spans="1:7" ht="7.5" customHeight="1" x14ac:dyDescent="0.15"/>
    <row r="28" spans="1:7" x14ac:dyDescent="0.15">
      <c r="A28" s="88"/>
    </row>
  </sheetData>
  <mergeCells count="15">
    <mergeCell ref="C14:C17"/>
    <mergeCell ref="B14:B17"/>
    <mergeCell ref="F14:F15"/>
    <mergeCell ref="E13:F13"/>
    <mergeCell ref="E14:E15"/>
    <mergeCell ref="G14:G17"/>
    <mergeCell ref="D14:D15"/>
    <mergeCell ref="B2:G2"/>
    <mergeCell ref="B6:B10"/>
    <mergeCell ref="C6:C10"/>
    <mergeCell ref="G6:G10"/>
    <mergeCell ref="B4:G4"/>
    <mergeCell ref="E12:F12"/>
    <mergeCell ref="E5:F5"/>
    <mergeCell ref="E11:F11"/>
  </mergeCells>
  <phoneticPr fontId="2"/>
  <pageMargins left="0.6" right="0.34" top="0.71" bottom="0.5" header="0.83" footer="0.51200000000000001"/>
  <pageSetup paperSize="9" orientation="portrait" horizontalDpi="300" verticalDpi="300" r:id="rId1"/>
  <headerFooter alignWithMargins="0"/>
  <rowBreaks count="1" manualBreakCount="1">
    <brk id="3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vt:lpstr>
      <vt:lpstr>様式１（記載例）</vt:lpstr>
      <vt:lpstr>様式２</vt:lpstr>
      <vt:lpstr>様式２ (記載例)</vt:lpstr>
      <vt:lpstr>様式３</vt:lpstr>
      <vt:lpstr>様式１!Print_Area</vt:lpstr>
      <vt:lpstr>'様式１（記載例）'!Print_Area</vt:lpstr>
      <vt:lpstr>様式２!Print_Area</vt:lpstr>
      <vt:lpstr>'様式２ (記載例)'!Print_Area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2007483jg</dc:creator>
  <cp:lastModifiedBy>佐藤　浩</cp:lastModifiedBy>
  <cp:lastPrinted>2019-01-28T02:03:21Z</cp:lastPrinted>
  <dcterms:created xsi:type="dcterms:W3CDTF">2006-07-19T10:01:21Z</dcterms:created>
  <dcterms:modified xsi:type="dcterms:W3CDTF">2020-10-28T02:24:12Z</dcterms:modified>
</cp:coreProperties>
</file>